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gih\Downloads\"/>
    </mc:Choice>
  </mc:AlternateContent>
  <xr:revisionPtr revIDLastSave="0" documentId="13_ncr:1_{7A23F58C-3753-4B3B-ACC6-6EC8F9712257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Liste 1" sheetId="2" r:id="rId1"/>
  </sheets>
  <definedNames>
    <definedName name="_xlnm._FilterDatabase" localSheetId="0" hidden="1">'Liste 1'!$A$3:$R$3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3" i="2" l="1"/>
  <c r="Q172" i="2"/>
  <c r="Q171" i="2"/>
  <c r="Q25" i="2"/>
  <c r="Q24" i="2"/>
  <c r="Q170" i="2"/>
  <c r="Q169" i="2"/>
  <c r="Q168" i="2"/>
  <c r="Q167" i="2"/>
  <c r="Q166" i="2"/>
  <c r="Q165" i="2"/>
  <c r="Q164" i="2"/>
  <c r="Q17" i="2"/>
  <c r="Q29" i="2"/>
  <c r="Q163" i="2"/>
  <c r="Q162" i="2" l="1"/>
  <c r="Q161" i="2"/>
  <c r="Q160" i="2"/>
  <c r="Q159" i="2"/>
  <c r="Q22" i="2" l="1"/>
  <c r="Q158" i="2" l="1"/>
  <c r="Q157" i="2"/>
  <c r="Q156" i="2"/>
  <c r="Q155" i="2"/>
  <c r="Q154" i="2"/>
  <c r="Q153" i="2" l="1"/>
  <c r="Q152" i="2" l="1"/>
  <c r="Q151" i="2" l="1"/>
  <c r="Q150" i="2" l="1"/>
  <c r="Q149" i="2"/>
  <c r="Q12" i="2" l="1"/>
  <c r="Q148" i="2"/>
  <c r="Q147" i="2"/>
  <c r="Q146" i="2"/>
  <c r="Q145" i="2"/>
  <c r="Q144" i="2"/>
  <c r="Q30" i="2" l="1"/>
  <c r="Q31" i="2"/>
  <c r="Q32" i="2"/>
  <c r="Q26" i="2"/>
  <c r="Q33" i="2"/>
  <c r="Q34" i="2"/>
  <c r="Q35" i="2"/>
  <c r="Q9" i="2"/>
  <c r="Q36" i="2"/>
  <c r="Q37" i="2"/>
  <c r="Q38" i="2"/>
  <c r="Q39" i="2"/>
  <c r="Q40" i="2"/>
  <c r="Q41" i="2"/>
  <c r="Q42" i="2"/>
  <c r="Q10" i="2"/>
  <c r="Q43" i="2"/>
  <c r="Q44" i="2"/>
  <c r="Q45" i="2"/>
  <c r="Q46" i="2"/>
  <c r="Q47" i="2"/>
  <c r="Q48" i="2"/>
  <c r="Q49" i="2"/>
  <c r="Q50" i="2"/>
  <c r="Q51" i="2"/>
  <c r="Q52" i="2"/>
  <c r="Q4" i="2"/>
  <c r="Q53" i="2"/>
  <c r="Q54" i="2"/>
  <c r="Q55" i="2"/>
  <c r="Q56" i="2"/>
  <c r="Q57" i="2"/>
  <c r="Q8" i="2"/>
  <c r="Q58" i="2"/>
  <c r="Q59" i="2"/>
  <c r="Q15" i="2"/>
  <c r="Q60" i="2"/>
  <c r="Q61" i="2"/>
  <c r="Q62" i="2"/>
  <c r="Q63" i="2"/>
  <c r="Q64" i="2"/>
  <c r="Q65" i="2"/>
  <c r="Q66" i="2"/>
  <c r="Q67" i="2"/>
  <c r="Q68" i="2"/>
  <c r="Q69" i="2"/>
  <c r="Q70" i="2"/>
  <c r="Q71" i="2"/>
  <c r="Q20" i="2"/>
  <c r="Q72" i="2"/>
  <c r="Q73" i="2"/>
  <c r="Q74" i="2"/>
  <c r="Q19" i="2"/>
  <c r="Q75" i="2"/>
  <c r="Q76" i="2"/>
  <c r="Q77" i="2"/>
  <c r="Q78" i="2"/>
  <c r="Q79" i="2"/>
  <c r="Q80" i="2"/>
  <c r="Q5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7" i="2"/>
  <c r="Q96" i="2"/>
  <c r="Q18" i="2"/>
  <c r="Q97" i="2"/>
  <c r="Q11" i="2"/>
  <c r="Q98" i="2"/>
  <c r="Q13" i="2"/>
  <c r="Q99" i="2"/>
  <c r="Q27" i="2"/>
  <c r="Q100" i="2"/>
  <c r="Q101" i="2"/>
  <c r="Q14" i="2"/>
  <c r="Q102" i="2"/>
  <c r="Q103" i="2"/>
  <c r="Q104" i="2"/>
  <c r="Q105" i="2"/>
  <c r="Q106" i="2"/>
  <c r="Q21" i="2"/>
  <c r="Q107" i="2"/>
  <c r="Q108" i="2"/>
  <c r="Q109" i="2"/>
  <c r="Q110" i="2"/>
  <c r="Q28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6" i="2"/>
  <c r="Q123" i="2"/>
  <c r="Q124" i="2"/>
  <c r="Q125" i="2"/>
  <c r="Q126" i="2"/>
  <c r="Q127" i="2"/>
  <c r="Q128" i="2"/>
  <c r="Q16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</calcChain>
</file>

<file path=xl/sharedStrings.xml><?xml version="1.0" encoding="utf-8"?>
<sst xmlns="http://schemas.openxmlformats.org/spreadsheetml/2006/main" count="2320" uniqueCount="765">
  <si>
    <t>T.C.
SELÇUK ÜNİVERSİTESİ
ECZACILIK FAKÜLTESİ
GENEL AKADEMİK ORTALAMAYA GÖRE YATAY GEÇİŞ BAŞVURU SONUÇLARI</t>
  </si>
  <si>
    <t>2024-2025 EĞİTİM ÖĞRETİM GÜZ YARIYILI
ECZACILIK FAKÜLTESİ</t>
  </si>
  <si>
    <t>S.NO</t>
  </si>
  <si>
    <t>T.C. KİMLİK NO</t>
  </si>
  <si>
    <t>ADI SOYADI</t>
  </si>
  <si>
    <t>ÜNİVERSİTE</t>
  </si>
  <si>
    <t>FAKÜLTE</t>
  </si>
  <si>
    <t>PROGRAMI</t>
  </si>
  <si>
    <t>SINIFI</t>
  </si>
  <si>
    <t>BAŞVURDUĞU BÖLÜM</t>
  </si>
  <si>
    <t>BAŞVURDUĞU SINIF</t>
  </si>
  <si>
    <t>NOT ORTALAMASI</t>
  </si>
  <si>
    <t>NOT ORTALAMASI 
(Z YÜZLÜK)</t>
  </si>
  <si>
    <t>ÖSYM SINAV TÜRÜ</t>
  </si>
  <si>
    <t>ÖSYM PUAN TÜRÜ</t>
  </si>
  <si>
    <t>ÖSYM YERLEŞME PUANI</t>
  </si>
  <si>
    <t>ÖSYM YERLEŞME YILI</t>
  </si>
  <si>
    <t>BÖLÜM TABAN PUANI</t>
  </si>
  <si>
    <t>PUAN</t>
  </si>
  <si>
    <t>DEĞERLENDİRME SONUCU</t>
  </si>
  <si>
    <t>10*******14</t>
  </si>
  <si>
    <t>ALTINBAŞ ÜNİVERSİTESİ</t>
  </si>
  <si>
    <t>ECZACILIK FAKÜLTESİ</t>
  </si>
  <si>
    <t>ECZACILIK</t>
  </si>
  <si>
    <t>2</t>
  </si>
  <si>
    <t>3.61</t>
  </si>
  <si>
    <t>YKS</t>
  </si>
  <si>
    <t>SAYISAL</t>
  </si>
  <si>
    <t>430,44448</t>
  </si>
  <si>
    <t>2022</t>
  </si>
  <si>
    <t>28*******84</t>
  </si>
  <si>
    <t>LOKMAN HEKİM ÜNİVERSİTESİ</t>
  </si>
  <si>
    <t>ECZACILIK PROGRAMI</t>
  </si>
  <si>
    <t>3</t>
  </si>
  <si>
    <t>3.23</t>
  </si>
  <si>
    <t>11*******42</t>
  </si>
  <si>
    <t>ADIYAMAN</t>
  </si>
  <si>
    <t>TÜRKCE</t>
  </si>
  <si>
    <t>1</t>
  </si>
  <si>
    <t>3.63</t>
  </si>
  <si>
    <t>2023</t>
  </si>
  <si>
    <t>17*******98</t>
  </si>
  <si>
    <t>Sivas cumhuriyet üniversitesi</t>
  </si>
  <si>
    <t>Edebiyat fakültesi</t>
  </si>
  <si>
    <t>Psikoloji programı</t>
  </si>
  <si>
    <t>3.09</t>
  </si>
  <si>
    <t>Yks</t>
  </si>
  <si>
    <t>Eşit ağırlık</t>
  </si>
  <si>
    <t>354</t>
  </si>
  <si>
    <t>47*******96</t>
  </si>
  <si>
    <t>KOCAELİ SAĞLIK VE TEKNOLOJİ ÜNİVERSİTESİ</t>
  </si>
  <si>
    <t>3.91</t>
  </si>
  <si>
    <t>10*******24</t>
  </si>
  <si>
    <t xml:space="preserve">İstanbul Medipol Üniversitesi </t>
  </si>
  <si>
    <t xml:space="preserve">Eczacılık Fakültesi </t>
  </si>
  <si>
    <t>Eczacılık</t>
  </si>
  <si>
    <t>3.44</t>
  </si>
  <si>
    <t>Sayısal</t>
  </si>
  <si>
    <t>442,62200</t>
  </si>
  <si>
    <t>11*******90</t>
  </si>
  <si>
    <t>İstinye Üniversitesi</t>
  </si>
  <si>
    <t>Eczacılık Fakültesi</t>
  </si>
  <si>
    <t>3.48</t>
  </si>
  <si>
    <t>417,66716</t>
  </si>
  <si>
    <t>10*******96</t>
  </si>
  <si>
    <t>ADIYAMAN ÜNİVERSİTESİ</t>
  </si>
  <si>
    <t>3.82</t>
  </si>
  <si>
    <t>448,88514</t>
  </si>
  <si>
    <t>15*******28</t>
  </si>
  <si>
    <t xml:space="preserve">KOCAELİ SAĞLIK VE TEKNOLOJİ ÜNİVERSİTESİ </t>
  </si>
  <si>
    <t xml:space="preserve">ECZACILIK </t>
  </si>
  <si>
    <t>3.64</t>
  </si>
  <si>
    <t>424,36936</t>
  </si>
  <si>
    <t>10*******74</t>
  </si>
  <si>
    <t>Erciyes Üniversitesi</t>
  </si>
  <si>
    <t>3.45</t>
  </si>
  <si>
    <t xml:space="preserve"> 443,10184</t>
  </si>
  <si>
    <t>44*******88</t>
  </si>
  <si>
    <t>İNÖNÜ ÜNİVERSİTESİ</t>
  </si>
  <si>
    <t>455,98026</t>
  </si>
  <si>
    <t>28*******92</t>
  </si>
  <si>
    <t>Lokman Hekim Üniversitesi</t>
  </si>
  <si>
    <t>3.39</t>
  </si>
  <si>
    <t>33*******80</t>
  </si>
  <si>
    <t>İSTANBUL MEDİPOL ÜNVERSİTESİ</t>
  </si>
  <si>
    <t>3.2</t>
  </si>
  <si>
    <t>18*******32</t>
  </si>
  <si>
    <t xml:space="preserve">Lokman Hekim Üniversitesi </t>
  </si>
  <si>
    <t xml:space="preserve">Eczacılık </t>
  </si>
  <si>
    <t>3.71</t>
  </si>
  <si>
    <t>436,79993</t>
  </si>
  <si>
    <t>24*******26</t>
  </si>
  <si>
    <t>İSTANBUL YENİ YÜZYIL ÜNİVERSİTESİ</t>
  </si>
  <si>
    <t>3.13</t>
  </si>
  <si>
    <t>YKS-SAY</t>
  </si>
  <si>
    <t>46*******70</t>
  </si>
  <si>
    <t>3.72</t>
  </si>
  <si>
    <t>34*******80</t>
  </si>
  <si>
    <t>Adıyaman Üniversitesi</t>
  </si>
  <si>
    <t>Eczacılık (Normal Öğretim)</t>
  </si>
  <si>
    <t>3.34</t>
  </si>
  <si>
    <t>450,76215</t>
  </si>
  <si>
    <t>10*******60</t>
  </si>
  <si>
    <t>Düzce Üniversitesi</t>
  </si>
  <si>
    <t>3.28</t>
  </si>
  <si>
    <t>456,39867</t>
  </si>
  <si>
    <t>55*******98</t>
  </si>
  <si>
    <t>Biruni üniversitesi</t>
  </si>
  <si>
    <t>3.31</t>
  </si>
  <si>
    <t>419,4791</t>
  </si>
  <si>
    <t>34*******38</t>
  </si>
  <si>
    <t>BİRUNİ</t>
  </si>
  <si>
    <t>415,20341</t>
  </si>
  <si>
    <t>17*******78</t>
  </si>
  <si>
    <t>3.10</t>
  </si>
  <si>
    <t>425,32828</t>
  </si>
  <si>
    <t>33*******74</t>
  </si>
  <si>
    <t>SİVAS CUMHURİYET ÜNİVERSİTESİ</t>
  </si>
  <si>
    <t>ECZACILIK FAÜLTESİ</t>
  </si>
  <si>
    <t>26*******68</t>
  </si>
  <si>
    <t>BİRUNİ ÜNİVERSİTESİ</t>
  </si>
  <si>
    <t>3.33</t>
  </si>
  <si>
    <t>349,456</t>
  </si>
  <si>
    <t>2021</t>
  </si>
  <si>
    <t>19*******14</t>
  </si>
  <si>
    <t>Biruni Üniversitesi</t>
  </si>
  <si>
    <t>Eczacılık Programı</t>
  </si>
  <si>
    <t>3.17</t>
  </si>
  <si>
    <t>422,20218</t>
  </si>
  <si>
    <t>10*******50</t>
  </si>
  <si>
    <t>3.20</t>
  </si>
  <si>
    <t>SAY</t>
  </si>
  <si>
    <t>434,28026</t>
  </si>
  <si>
    <t>34*******82</t>
  </si>
  <si>
    <t>ANKARA MEDİPOL ÜNİVERSİTESİ</t>
  </si>
  <si>
    <t>ECZACILIK FAKÜLTESİ(İNGİLİZCE)</t>
  </si>
  <si>
    <t>3.24</t>
  </si>
  <si>
    <t>436,44014</t>
  </si>
  <si>
    <t>10*******04</t>
  </si>
  <si>
    <t xml:space="preserve">ADIYAMAN ÜNİVERSİTESİ </t>
  </si>
  <si>
    <t xml:space="preserve">ECZACILIK FAKÜLTESİ </t>
  </si>
  <si>
    <t>ECZACILIK PR.</t>
  </si>
  <si>
    <t>3.94</t>
  </si>
  <si>
    <t xml:space="preserve">Sayısal </t>
  </si>
  <si>
    <t>10*******86</t>
  </si>
  <si>
    <t>ANKARA MEDİPOL</t>
  </si>
  <si>
    <t>ECZACILIK(PR.)</t>
  </si>
  <si>
    <t>3.40</t>
  </si>
  <si>
    <t>445,71</t>
  </si>
  <si>
    <t>13*******02</t>
  </si>
  <si>
    <t>3.67</t>
  </si>
  <si>
    <t>412,56449</t>
  </si>
  <si>
    <t>41*******50</t>
  </si>
  <si>
    <t xml:space="preserve">İstanbul Altınbaş üniversitesi </t>
  </si>
  <si>
    <t xml:space="preserve">Eczacılık fakültesi </t>
  </si>
  <si>
    <t>3.3</t>
  </si>
  <si>
    <t>375,10275</t>
  </si>
  <si>
    <t>25*******84</t>
  </si>
  <si>
    <t>Dicle Üniversitesi</t>
  </si>
  <si>
    <t>3.14</t>
  </si>
  <si>
    <t>10*******62</t>
  </si>
  <si>
    <t>Ankara Medipol Üniversitesi</t>
  </si>
  <si>
    <t>3.42</t>
  </si>
  <si>
    <t>23*******58</t>
  </si>
  <si>
    <t>ATATÜRK ÜNİVERSİTESİ</t>
  </si>
  <si>
    <t>3.79</t>
  </si>
  <si>
    <t>451,59415</t>
  </si>
  <si>
    <t>20*******16</t>
  </si>
  <si>
    <t>SÜLEYMAN DEMİREL ÜNİVERSİTESİ</t>
  </si>
  <si>
    <t>3.05</t>
  </si>
  <si>
    <t>458,38884</t>
  </si>
  <si>
    <t>26*******44</t>
  </si>
  <si>
    <t>449,59317</t>
  </si>
  <si>
    <t>26*******18</t>
  </si>
  <si>
    <t>VAN YÜZÜNCÜ YIL ÜNİVERSİTESİ</t>
  </si>
  <si>
    <t>3.6</t>
  </si>
  <si>
    <t>450,29091</t>
  </si>
  <si>
    <t>37*******54</t>
  </si>
  <si>
    <t>İSTANBUL SAĞLIK VE TEKNOLOJİ ÜNİVERSİTESİ</t>
  </si>
  <si>
    <t>3.15</t>
  </si>
  <si>
    <t>416,01822</t>
  </si>
  <si>
    <t>11*******24</t>
  </si>
  <si>
    <t>3.43</t>
  </si>
  <si>
    <t>430,80773</t>
  </si>
  <si>
    <t>11*******26</t>
  </si>
  <si>
    <t xml:space="preserve">Sivas cumhuriyet Üniversitesi </t>
  </si>
  <si>
    <t>yKS</t>
  </si>
  <si>
    <t xml:space="preserve">sayısal </t>
  </si>
  <si>
    <t>453,64034</t>
  </si>
  <si>
    <t>14*******52</t>
  </si>
  <si>
    <t>FIRAT ÜNİVERSİTESİ</t>
  </si>
  <si>
    <t>10*******56</t>
  </si>
  <si>
    <t xml:space="preserve">İstanbul medipol üniversitesi </t>
  </si>
  <si>
    <t>Eczacılık( türkçe)</t>
  </si>
  <si>
    <t>3.19</t>
  </si>
  <si>
    <t>440,8</t>
  </si>
  <si>
    <t>12*******20</t>
  </si>
  <si>
    <t xml:space="preserve">İSTANBUL SAĞLIK VE TEKONOLOJİ ÜNİVERSİTESİ </t>
  </si>
  <si>
    <t>3.37</t>
  </si>
  <si>
    <t>426</t>
  </si>
  <si>
    <t>19*******96</t>
  </si>
  <si>
    <t>İstanbul Sağlık Ve Teknoloji Üniversitesi</t>
  </si>
  <si>
    <t>3.65</t>
  </si>
  <si>
    <t>422,84774</t>
  </si>
  <si>
    <t>45*******46</t>
  </si>
  <si>
    <t xml:space="preserve">Adıyaman Üniversitesi </t>
  </si>
  <si>
    <t>Say</t>
  </si>
  <si>
    <t>449,66740</t>
  </si>
  <si>
    <t>10*******42</t>
  </si>
  <si>
    <t>İSTİNYE ÜNİVERSİTESİ</t>
  </si>
  <si>
    <t>3.36</t>
  </si>
  <si>
    <t>416,99724</t>
  </si>
  <si>
    <t>12*******02</t>
  </si>
  <si>
    <t>kocaeli sağlık ve teknoloji üniversitesi</t>
  </si>
  <si>
    <t>eczacılık</t>
  </si>
  <si>
    <t>yks</t>
  </si>
  <si>
    <t>sayısal</t>
  </si>
  <si>
    <t>421,83927</t>
  </si>
  <si>
    <t xml:space="preserve"> 428,76477 </t>
  </si>
  <si>
    <t>52*******04</t>
  </si>
  <si>
    <t>Kocaeli Sağlık ve Teknoloji Üniversitesi</t>
  </si>
  <si>
    <t>3.53</t>
  </si>
  <si>
    <t>420,95787</t>
  </si>
  <si>
    <t>46*******36</t>
  </si>
  <si>
    <t>Ankara medipol</t>
  </si>
  <si>
    <t>Eczacılık fakültesi</t>
  </si>
  <si>
    <t>4</t>
  </si>
  <si>
    <t>389,53</t>
  </si>
  <si>
    <t>16*******64</t>
  </si>
  <si>
    <t>ERZİNCAN BİNALİ YILDIRIM ÜNİVERSİTESİ</t>
  </si>
  <si>
    <t>3.08</t>
  </si>
  <si>
    <t>449,03054</t>
  </si>
  <si>
    <t>14*******96</t>
  </si>
  <si>
    <t>449,14969</t>
  </si>
  <si>
    <t>46*******34</t>
  </si>
  <si>
    <t>istanbul sağlık ve teknoloji üniversitesi</t>
  </si>
  <si>
    <t>eczacılık fakültesi</t>
  </si>
  <si>
    <t>eczacılık programı</t>
  </si>
  <si>
    <t>421,969</t>
  </si>
  <si>
    <t>60*******60</t>
  </si>
  <si>
    <t xml:space="preserve">İstanbul sağlık ve teknoloji üniversitesi </t>
  </si>
  <si>
    <t xml:space="preserve">YKS </t>
  </si>
  <si>
    <t>Y-SAY</t>
  </si>
  <si>
    <t>376,08463</t>
  </si>
  <si>
    <t>19*******38</t>
  </si>
  <si>
    <t>3.18</t>
  </si>
  <si>
    <t>420,37211</t>
  </si>
  <si>
    <t>15*******04</t>
  </si>
  <si>
    <t>409,481</t>
  </si>
  <si>
    <t>16*******28</t>
  </si>
  <si>
    <t xml:space="preserve">SAYISAL </t>
  </si>
  <si>
    <t>433,89349</t>
  </si>
  <si>
    <t>46*******94</t>
  </si>
  <si>
    <t>3.60</t>
  </si>
  <si>
    <t>416,49966</t>
  </si>
  <si>
    <t>37*******02</t>
  </si>
  <si>
    <t xml:space="preserve">SİVAS CUMHURİYET ÜNİVERSİTESİ </t>
  </si>
  <si>
    <t>3.58</t>
  </si>
  <si>
    <t>453,47362</t>
  </si>
  <si>
    <t>10*******58</t>
  </si>
  <si>
    <t>3.68</t>
  </si>
  <si>
    <t>430,60808</t>
  </si>
  <si>
    <t>3.86</t>
  </si>
  <si>
    <t>451,28108</t>
  </si>
  <si>
    <t>27*******84</t>
  </si>
  <si>
    <t>Örgün Öğretim</t>
  </si>
  <si>
    <t>410,60286</t>
  </si>
  <si>
    <t>11*******10</t>
  </si>
  <si>
    <t xml:space="preserve">Biruni üniversitesi </t>
  </si>
  <si>
    <t xml:space="preserve">Yks </t>
  </si>
  <si>
    <t>416,7</t>
  </si>
  <si>
    <t>48*******32</t>
  </si>
  <si>
    <t>İstanbul Sağlık ve Teknoloji Üniversitesi</t>
  </si>
  <si>
    <t>3.12</t>
  </si>
  <si>
    <t>421,57</t>
  </si>
  <si>
    <t>26*******02</t>
  </si>
  <si>
    <t>SVAS CUMHURİYET ÜNİVERSİTESİ</t>
  </si>
  <si>
    <t>3.7</t>
  </si>
  <si>
    <t>453,90670</t>
  </si>
  <si>
    <t>40*******52</t>
  </si>
  <si>
    <t>AĞRI İBRAHİM ÇEÇEN ÜNİVERSİTESİ</t>
  </si>
  <si>
    <t>3.56</t>
  </si>
  <si>
    <t xml:space="preserve">448,26679 </t>
  </si>
  <si>
    <t>29*******38</t>
  </si>
  <si>
    <t>3.73</t>
  </si>
  <si>
    <t>452,98003</t>
  </si>
  <si>
    <t>3.59</t>
  </si>
  <si>
    <t>434,94112</t>
  </si>
  <si>
    <t>29*******28</t>
  </si>
  <si>
    <t>LOKMAN HEKİM UNİ</t>
  </si>
  <si>
    <t>425,89306</t>
  </si>
  <si>
    <t>41*******02</t>
  </si>
  <si>
    <t>İstanbul Medipol Üniversitesi</t>
  </si>
  <si>
    <t xml:space="preserve">Eczacılık Pr. (%50 Burslu) </t>
  </si>
  <si>
    <t>439,13982</t>
  </si>
  <si>
    <t>66*******68</t>
  </si>
  <si>
    <t>Eczacılık Pr. (%50 Burslu)</t>
  </si>
  <si>
    <t>387,69004</t>
  </si>
  <si>
    <t>39*******66</t>
  </si>
  <si>
    <t>3.5</t>
  </si>
  <si>
    <t>10*******54</t>
  </si>
  <si>
    <t>3.55</t>
  </si>
  <si>
    <t>446,31912</t>
  </si>
  <si>
    <t>29*******92</t>
  </si>
  <si>
    <t>3.38</t>
  </si>
  <si>
    <t>452,69774</t>
  </si>
  <si>
    <t>27*******72</t>
  </si>
  <si>
    <t>3.01</t>
  </si>
  <si>
    <t>420</t>
  </si>
  <si>
    <t>19*******94</t>
  </si>
  <si>
    <t>Eczacılık programı</t>
  </si>
  <si>
    <t>449,73496</t>
  </si>
  <si>
    <t>20*******54</t>
  </si>
  <si>
    <t>Atatürk Üniversitesi</t>
  </si>
  <si>
    <t>3.81</t>
  </si>
  <si>
    <t>451,29819</t>
  </si>
  <si>
    <t>33*******52</t>
  </si>
  <si>
    <t>ECZACILIK TÜRKÇE</t>
  </si>
  <si>
    <t>3.16</t>
  </si>
  <si>
    <t>411,40801</t>
  </si>
  <si>
    <t>27*******96</t>
  </si>
  <si>
    <t>İSTANBUL MEDİPOL ÜNİVERSİTESİ</t>
  </si>
  <si>
    <t>3.22</t>
  </si>
  <si>
    <t>393,22745</t>
  </si>
  <si>
    <t>47*******08</t>
  </si>
  <si>
    <t>ECZACILIK (İNGİLİZCE)</t>
  </si>
  <si>
    <t>33*******04</t>
  </si>
  <si>
    <t>451,68172</t>
  </si>
  <si>
    <t>25*******98</t>
  </si>
  <si>
    <t>İSTİNYE</t>
  </si>
  <si>
    <t>406,12649</t>
  </si>
  <si>
    <t>43*******28</t>
  </si>
  <si>
    <t>457,61950</t>
  </si>
  <si>
    <t>419,60407</t>
  </si>
  <si>
    <t>62*******70</t>
  </si>
  <si>
    <t>Nevşehir hacı bektaş veli üniversitesi</t>
  </si>
  <si>
    <t>Güzel sanatlar</t>
  </si>
  <si>
    <t>İç mimarlık</t>
  </si>
  <si>
    <t>3.62</t>
  </si>
  <si>
    <t>Ayt</t>
  </si>
  <si>
    <t>302,23781</t>
  </si>
  <si>
    <t>22*******46</t>
  </si>
  <si>
    <t>421,99904</t>
  </si>
  <si>
    <t>13*******98</t>
  </si>
  <si>
    <t xml:space="preserve">İstanbul Medipol üniversitesi </t>
  </si>
  <si>
    <t>3.54</t>
  </si>
  <si>
    <t>442,68268</t>
  </si>
  <si>
    <t>23*******48</t>
  </si>
  <si>
    <t xml:space="preserve">Atatürk Üniversitesi </t>
  </si>
  <si>
    <t>451,17969</t>
  </si>
  <si>
    <t>KOCAELİ SAĞLIK VE TEKNOLOJİ</t>
  </si>
  <si>
    <t>420,25785</t>
  </si>
  <si>
    <t>18*******28</t>
  </si>
  <si>
    <t>ECZACILIK PR</t>
  </si>
  <si>
    <t>10*******18</t>
  </si>
  <si>
    <t>Uluslararası Kıbrıs Üniversitesi</t>
  </si>
  <si>
    <t>416,59160</t>
  </si>
  <si>
    <t xml:space="preserve">Zonguldak Bülent Ecevit üniversitesi </t>
  </si>
  <si>
    <t xml:space="preserve">Eczacılık   </t>
  </si>
  <si>
    <t>452,30020</t>
  </si>
  <si>
    <t>22*******76</t>
  </si>
  <si>
    <t xml:space="preserve"> 428,63304</t>
  </si>
  <si>
    <t>2020</t>
  </si>
  <si>
    <t>44*******36</t>
  </si>
  <si>
    <t>369,26265</t>
  </si>
  <si>
    <t>35*******36</t>
  </si>
  <si>
    <t xml:space="preserve">Adıyaman üniversitesi </t>
  </si>
  <si>
    <t>449,70382</t>
  </si>
  <si>
    <t>50*******08</t>
  </si>
  <si>
    <t>3.32</t>
  </si>
  <si>
    <t>408,91871</t>
  </si>
  <si>
    <t>10*******88</t>
  </si>
  <si>
    <t>Erzincan Binali Yıldırım</t>
  </si>
  <si>
    <t>3.80</t>
  </si>
  <si>
    <t>421,38</t>
  </si>
  <si>
    <t>17*******56</t>
  </si>
  <si>
    <t>BURSA ULUDAĞ ÜNİVERSİTESİ</t>
  </si>
  <si>
    <t>SAĞLIK BİLİMLERİ FAKÜLTESİ</t>
  </si>
  <si>
    <t>HEMŞİRELİK</t>
  </si>
  <si>
    <t>386,382</t>
  </si>
  <si>
    <t>49*******84</t>
  </si>
  <si>
    <t>3.49</t>
  </si>
  <si>
    <t>414,44727</t>
  </si>
  <si>
    <t>12*******60</t>
  </si>
  <si>
    <t>426,49508</t>
  </si>
  <si>
    <t>44*******06</t>
  </si>
  <si>
    <t>3.46</t>
  </si>
  <si>
    <t>440,02332</t>
  </si>
  <si>
    <t>38*******32</t>
  </si>
  <si>
    <t>FENERBAHÇE</t>
  </si>
  <si>
    <t>415,67386</t>
  </si>
  <si>
    <t>28*******32</t>
  </si>
  <si>
    <t>ECZACILIK PR. (%25 BURSLU)</t>
  </si>
  <si>
    <t>3.52</t>
  </si>
  <si>
    <t>417,27999</t>
  </si>
  <si>
    <t>10*******48</t>
  </si>
  <si>
    <t>437,19200</t>
  </si>
  <si>
    <t>10*******30</t>
  </si>
  <si>
    <t>10*******70</t>
  </si>
  <si>
    <t>İNÖNÜ</t>
  </si>
  <si>
    <t>450,86884</t>
  </si>
  <si>
    <t>12*******14</t>
  </si>
  <si>
    <t>BİRÜNİ ÜNİVERSİTESİ</t>
  </si>
  <si>
    <t>İNGİLİZCE ECZACILIK</t>
  </si>
  <si>
    <t>3.30</t>
  </si>
  <si>
    <t>416,72111</t>
  </si>
  <si>
    <t>48*******82</t>
  </si>
  <si>
    <t>3.57</t>
  </si>
  <si>
    <t>435,01099</t>
  </si>
  <si>
    <t>38*******50</t>
  </si>
  <si>
    <t>ECZACILIK PR (İNGİLİZCE)</t>
  </si>
  <si>
    <t>407,58520</t>
  </si>
  <si>
    <t>450,46028</t>
  </si>
  <si>
    <t>21*******58</t>
  </si>
  <si>
    <t>3.84</t>
  </si>
  <si>
    <t>449,38738</t>
  </si>
  <si>
    <t>11*******14</t>
  </si>
  <si>
    <t>T.C. İstanbul Yeni Yüzyıl Üniversitesi</t>
  </si>
  <si>
    <t>427,93654</t>
  </si>
  <si>
    <t>11*******36</t>
  </si>
  <si>
    <t>Adıyaman üniversitesi</t>
  </si>
  <si>
    <t>449,65084</t>
  </si>
  <si>
    <t>19*******08</t>
  </si>
  <si>
    <t>429,69998</t>
  </si>
  <si>
    <t>BİRİNCİ ÖĞRETİM</t>
  </si>
  <si>
    <t>452,20811</t>
  </si>
  <si>
    <t>Altınbaş Üniversitesi</t>
  </si>
  <si>
    <t>Eczacılık(İngilizce)</t>
  </si>
  <si>
    <t>418,67663</t>
  </si>
  <si>
    <t>36*******12</t>
  </si>
  <si>
    <t xml:space="preserve">Düzce Üniversitesi </t>
  </si>
  <si>
    <t>Lisans</t>
  </si>
  <si>
    <t>3.1</t>
  </si>
  <si>
    <t>458,61857</t>
  </si>
  <si>
    <t>18*******82</t>
  </si>
  <si>
    <t>Eczacılık pr.</t>
  </si>
  <si>
    <t>3.35</t>
  </si>
  <si>
    <t>395,29426</t>
  </si>
  <si>
    <t xml:space="preserve">Sivas Cumhuriyet Üniversitesi </t>
  </si>
  <si>
    <t>449,9</t>
  </si>
  <si>
    <t>34*******30</t>
  </si>
  <si>
    <t>ECZACILIK(TÜRKÇE)BÖLÜMÜ</t>
  </si>
  <si>
    <t>3.41</t>
  </si>
  <si>
    <t>YKS-SAYISAL</t>
  </si>
  <si>
    <t>Erzincan Binali Yıldırım Üniversitesi</t>
  </si>
  <si>
    <t>449,25028</t>
  </si>
  <si>
    <t>32*******94</t>
  </si>
  <si>
    <t>48*******64</t>
  </si>
  <si>
    <t>431,69567</t>
  </si>
  <si>
    <t>13*******40</t>
  </si>
  <si>
    <t>40*******80</t>
  </si>
  <si>
    <t>3.26</t>
  </si>
  <si>
    <t>421,03179</t>
  </si>
  <si>
    <t>10*******64</t>
  </si>
  <si>
    <t>Isparta Süleyman Demirel Üniversitesi</t>
  </si>
  <si>
    <t>457,88708</t>
  </si>
  <si>
    <t>15*******32</t>
  </si>
  <si>
    <t>Doğu Akdeniz Üniversitesi</t>
  </si>
  <si>
    <t>Eczacılık  Fakültesi</t>
  </si>
  <si>
    <t>3.51</t>
  </si>
  <si>
    <t>410,07259</t>
  </si>
  <si>
    <t>43*******02</t>
  </si>
  <si>
    <t>istanbul medipol üniversitesi</t>
  </si>
  <si>
    <t>439,61316</t>
  </si>
  <si>
    <t>38*******34</t>
  </si>
  <si>
    <t>Biruni üni.</t>
  </si>
  <si>
    <t>Eczacılık Türkçe</t>
  </si>
  <si>
    <t>3.07</t>
  </si>
  <si>
    <t>10*******94</t>
  </si>
  <si>
    <t>ECZACILIK(İNG)</t>
  </si>
  <si>
    <t>440,95905</t>
  </si>
  <si>
    <t>26*******08</t>
  </si>
  <si>
    <t xml:space="preserve"> Ankara Medipol Üniversitesi</t>
  </si>
  <si>
    <t xml:space="preserve"> Eczacılık Fakültesi</t>
  </si>
  <si>
    <t xml:space="preserve"> Eczacılık</t>
  </si>
  <si>
    <t>447,19687</t>
  </si>
  <si>
    <t>25*******88</t>
  </si>
  <si>
    <t>ECZACILIK (TÜRKÇE)</t>
  </si>
  <si>
    <t>3.03</t>
  </si>
  <si>
    <t>370,70740</t>
  </si>
  <si>
    <t>12*******90</t>
  </si>
  <si>
    <t xml:space="preserve">İnönü Üniversitesi </t>
  </si>
  <si>
    <t>YANLIŞ BAŞVURU</t>
  </si>
  <si>
    <t>19*******68</t>
  </si>
  <si>
    <t>3.69</t>
  </si>
  <si>
    <t>29*******02</t>
  </si>
  <si>
    <t>444,32493</t>
  </si>
  <si>
    <t>31*******82</t>
  </si>
  <si>
    <t xml:space="preserve">İstanbul Sağlık ve Teknoloji Üniversitesi </t>
  </si>
  <si>
    <t>354,75674</t>
  </si>
  <si>
    <t>10*******16</t>
  </si>
  <si>
    <t>lokman hekim üniversitesi</t>
  </si>
  <si>
    <t>3.83</t>
  </si>
  <si>
    <t>433,83059</t>
  </si>
  <si>
    <t>14*******58</t>
  </si>
  <si>
    <t>3.21</t>
  </si>
  <si>
    <t xml:space="preserve"> Say</t>
  </si>
  <si>
    <t>445,06327</t>
  </si>
  <si>
    <t>12*******10</t>
  </si>
  <si>
    <t>455,56462</t>
  </si>
  <si>
    <t>30*******24</t>
  </si>
  <si>
    <t>418,21155</t>
  </si>
  <si>
    <t>425,60645</t>
  </si>
  <si>
    <t>E*E Y***T</t>
  </si>
  <si>
    <t>B****N K**A</t>
  </si>
  <si>
    <t>E***E A****N</t>
  </si>
  <si>
    <t>A********N B***Ş</t>
  </si>
  <si>
    <t>B**E Y****Z</t>
  </si>
  <si>
    <t>S*****Y E*E</t>
  </si>
  <si>
    <t>D**A Ş****K</t>
  </si>
  <si>
    <t>B******N Ş***N</t>
  </si>
  <si>
    <t>O**R Ç****K</t>
  </si>
  <si>
    <t>G****L M***E S**I</t>
  </si>
  <si>
    <t>E**A N*R G***Y</t>
  </si>
  <si>
    <t>N***I S**E Ö***N</t>
  </si>
  <si>
    <t>S**A D****T</t>
  </si>
  <si>
    <t>G***M Y***IZ</t>
  </si>
  <si>
    <t>H******R Y****Z</t>
  </si>
  <si>
    <t>Ş****L İ**M K***R</t>
  </si>
  <si>
    <t>D**E M**T K*****U</t>
  </si>
  <si>
    <t>E**U Y***Z Ç****İ</t>
  </si>
  <si>
    <t>B******N D***R</t>
  </si>
  <si>
    <t>E****R U**R</t>
  </si>
  <si>
    <t>M*****A B***T K******U</t>
  </si>
  <si>
    <t>B***K T**Ç</t>
  </si>
  <si>
    <t>A****R K**A</t>
  </si>
  <si>
    <t>H****E F****N</t>
  </si>
  <si>
    <t>B***A Y*****Ğ</t>
  </si>
  <si>
    <t>F****E C*N</t>
  </si>
  <si>
    <t>D**A K**E</t>
  </si>
  <si>
    <t>L***A A*****L Ü***R</t>
  </si>
  <si>
    <t>H*****A Ç****İ</t>
  </si>
  <si>
    <t>F***A Z***A K*******K</t>
  </si>
  <si>
    <t>S**A K******A</t>
  </si>
  <si>
    <t>G****N T****I</t>
  </si>
  <si>
    <t>Ş***A K********N</t>
  </si>
  <si>
    <t>11*******06</t>
  </si>
  <si>
    <t>414,29667</t>
  </si>
  <si>
    <t>S***R T***N</t>
  </si>
  <si>
    <t>B***R V*****U</t>
  </si>
  <si>
    <t>M***T V***L U**R</t>
  </si>
  <si>
    <t>S**A P***T</t>
  </si>
  <si>
    <t>A**E M***İ</t>
  </si>
  <si>
    <t>N*****L K**U</t>
  </si>
  <si>
    <t>B***T C****N</t>
  </si>
  <si>
    <t>A******R A***L</t>
  </si>
  <si>
    <t>E**F G*****K</t>
  </si>
  <si>
    <t>Z***A U****U</t>
  </si>
  <si>
    <t>D***U B***İ</t>
  </si>
  <si>
    <t>H****E S**A T***İ</t>
  </si>
  <si>
    <t>İ*****M Ö***K</t>
  </si>
  <si>
    <t>B***L K****N</t>
  </si>
  <si>
    <t>M***L A*****N M**E</t>
  </si>
  <si>
    <t>M******D T**A Ö****K</t>
  </si>
  <si>
    <t>E**F M***E İ***M</t>
  </si>
  <si>
    <t>B***R B********U</t>
  </si>
  <si>
    <t>B**E Y****I</t>
  </si>
  <si>
    <t>U**T G****R</t>
  </si>
  <si>
    <t>B****U S**E K***Ç</t>
  </si>
  <si>
    <t>S***N S**A S**T</t>
  </si>
  <si>
    <t>U*****N S****M</t>
  </si>
  <si>
    <t>H***L N*R K*****N</t>
  </si>
  <si>
    <t>K***A A*****N</t>
  </si>
  <si>
    <t>F***A S***A K*****K</t>
  </si>
  <si>
    <t>H*******A Y****Z</t>
  </si>
  <si>
    <t>G***R K***M H**İ</t>
  </si>
  <si>
    <t>A***E N*R O***N</t>
  </si>
  <si>
    <t>S****A F***A K*Ç</t>
  </si>
  <si>
    <t>N**A T***N</t>
  </si>
  <si>
    <t>B**E A**I</t>
  </si>
  <si>
    <t>Z****P S**E Ç****N</t>
  </si>
  <si>
    <t>S*****R G******Ş</t>
  </si>
  <si>
    <t>V***İ E**A</t>
  </si>
  <si>
    <t>B***T K******N</t>
  </si>
  <si>
    <t>G*L B***R Ö***K</t>
  </si>
  <si>
    <t>R**A A*****R</t>
  </si>
  <si>
    <t>D****N S***H</t>
  </si>
  <si>
    <t>A****A S*</t>
  </si>
  <si>
    <t>E**S B********İ</t>
  </si>
  <si>
    <t>M***T K******N</t>
  </si>
  <si>
    <t>F******R Ö*****R</t>
  </si>
  <si>
    <t>A***N K****U</t>
  </si>
  <si>
    <t>M***T K*********U</t>
  </si>
  <si>
    <t>N****N Y****Z</t>
  </si>
  <si>
    <t>Z****P Z***L Ö**L</t>
  </si>
  <si>
    <t>D***A İ**İ</t>
  </si>
  <si>
    <t>E***R Y***R</t>
  </si>
  <si>
    <t>B***K U**T T**E</t>
  </si>
  <si>
    <t>E**E Ç*****L</t>
  </si>
  <si>
    <t>G***E B*****A</t>
  </si>
  <si>
    <t>M******D B**K A*****T</t>
  </si>
  <si>
    <t>S******Z I**L Ö***N</t>
  </si>
  <si>
    <t>İ****L E**N B***T</t>
  </si>
  <si>
    <t>M******D E**S C*N</t>
  </si>
  <si>
    <t>Ö***M S***K</t>
  </si>
  <si>
    <t>Y***F Ç***N</t>
  </si>
  <si>
    <t>B***R B******R</t>
  </si>
  <si>
    <t>Ü**Ü G****M ****N</t>
  </si>
  <si>
    <t>B*****R T**A K*******Z</t>
  </si>
  <si>
    <t>F***A Z***A C****Z</t>
  </si>
  <si>
    <t>E**İ T***R</t>
  </si>
  <si>
    <t>S**A Y*****Z</t>
  </si>
  <si>
    <t>S****E Z****P B****Ş</t>
  </si>
  <si>
    <t>B***L G****Z</t>
  </si>
  <si>
    <t>Y***P C*N Ş***R</t>
  </si>
  <si>
    <t>S**A A***Y</t>
  </si>
  <si>
    <t>M***H Y****Z</t>
  </si>
  <si>
    <t>A**A G****N</t>
  </si>
  <si>
    <t>S***M B****M</t>
  </si>
  <si>
    <t>S****A Z****P Y*L</t>
  </si>
  <si>
    <t>K***R K**N K*R</t>
  </si>
  <si>
    <t>Ç***R H***********U</t>
  </si>
  <si>
    <t>N**İ C*N E*****R</t>
  </si>
  <si>
    <t>B***A Y***R</t>
  </si>
  <si>
    <t>B****N Ö***N</t>
  </si>
  <si>
    <t>A***E B***A N*R S***N</t>
  </si>
  <si>
    <t>E****R T***A O******I</t>
  </si>
  <si>
    <t>A**F S***M A***I</t>
  </si>
  <si>
    <t>M****T K***R İ****A</t>
  </si>
  <si>
    <t>S*****E N*R T****N</t>
  </si>
  <si>
    <t>Z***A Y***Z</t>
  </si>
  <si>
    <t>A**E S***N D*****L</t>
  </si>
  <si>
    <t>H*******R A*****I</t>
  </si>
  <si>
    <t>S**E K******E</t>
  </si>
  <si>
    <t>G***E H*****İ</t>
  </si>
  <si>
    <t>Ş***A K******T</t>
  </si>
  <si>
    <t>B***M N*R K***L</t>
  </si>
  <si>
    <t>M******D A**D B****R</t>
  </si>
  <si>
    <t>K****R S**E D*********İ</t>
  </si>
  <si>
    <t>S***Y C****N</t>
  </si>
  <si>
    <t>F***A C***N Y****K</t>
  </si>
  <si>
    <t>Z****P N**A K****N</t>
  </si>
  <si>
    <t>B***K I**K</t>
  </si>
  <si>
    <t>F***A A****N</t>
  </si>
  <si>
    <t>Y***S K**S</t>
  </si>
  <si>
    <t>A*****R Y***R</t>
  </si>
  <si>
    <t>M***L Ö***L</t>
  </si>
  <si>
    <t>S***T Ç*********N</t>
  </si>
  <si>
    <t>E**F S***R</t>
  </si>
  <si>
    <t>E**A Z***L Ö*****Ş</t>
  </si>
  <si>
    <t>S**E A****Y</t>
  </si>
  <si>
    <t>Z****P S*****K</t>
  </si>
  <si>
    <t>S****N N*R Ü*E</t>
  </si>
  <si>
    <t>A***R K*****R</t>
  </si>
  <si>
    <t>F***A B***A E******U</t>
  </si>
  <si>
    <t>3.76</t>
  </si>
  <si>
    <t>450,04408</t>
  </si>
  <si>
    <t>50*******62</t>
  </si>
  <si>
    <t xml:space="preserve">Merkezi yerleştirme puanı </t>
  </si>
  <si>
    <t>449,83666</t>
  </si>
  <si>
    <t>419,469060</t>
  </si>
  <si>
    <t>22*******34</t>
  </si>
  <si>
    <t>ULUSLARARASI KIBRIS ÜNİVERSİTESİ</t>
  </si>
  <si>
    <t>423,61266</t>
  </si>
  <si>
    <t>49*******04</t>
  </si>
  <si>
    <t xml:space="preserve">İngilizce Eczacılık Programı </t>
  </si>
  <si>
    <t>AYT</t>
  </si>
  <si>
    <t>409,98802</t>
  </si>
  <si>
    <t>15*******60</t>
  </si>
  <si>
    <t>istanabul Medipol</t>
  </si>
  <si>
    <t>442,46616</t>
  </si>
  <si>
    <t>28*******00</t>
  </si>
  <si>
    <t>YKS-ÖSS</t>
  </si>
  <si>
    <t>352,42299</t>
  </si>
  <si>
    <t>İ***L D*******U</t>
  </si>
  <si>
    <t>K***M K***Ç</t>
  </si>
  <si>
    <t>Z***A A***Ş</t>
  </si>
  <si>
    <t>E*E C***N E***N</t>
  </si>
  <si>
    <t>R*****A T***Ş</t>
  </si>
  <si>
    <t>İ****A A****G</t>
  </si>
  <si>
    <t>M****E D******R</t>
  </si>
  <si>
    <t>35*******28</t>
  </si>
  <si>
    <t>395,92471</t>
  </si>
  <si>
    <t>GEÇERSİZ</t>
  </si>
  <si>
    <t>34*******48</t>
  </si>
  <si>
    <t>3.0</t>
  </si>
  <si>
    <t>380,444</t>
  </si>
  <si>
    <t>53*******16</t>
  </si>
  <si>
    <t xml:space="preserve">Van yüzüncü yıl </t>
  </si>
  <si>
    <t>450,52</t>
  </si>
  <si>
    <t>43*******90</t>
  </si>
  <si>
    <t>418,22517</t>
  </si>
  <si>
    <t>10*******78</t>
  </si>
  <si>
    <t>3.02</t>
  </si>
  <si>
    <t>25*******16</t>
  </si>
  <si>
    <t>428</t>
  </si>
  <si>
    <t>KARABÜK ÜNİVERSİTESİ</t>
  </si>
  <si>
    <t>TEKNOLOJİ FAKÜLTESİ</t>
  </si>
  <si>
    <t>MEKATRONİK MÜHENDİSLİĞİ</t>
  </si>
  <si>
    <t>39*******46</t>
  </si>
  <si>
    <t>399,58</t>
  </si>
  <si>
    <t>10*******28</t>
  </si>
  <si>
    <t>442,55882</t>
  </si>
  <si>
    <t>3.11</t>
  </si>
  <si>
    <t>395,33</t>
  </si>
  <si>
    <t>15*******16</t>
  </si>
  <si>
    <t>AFYONKARAHİSAR SAĞLIK BİLİMLERİ ÜNİVERSİTESİ</t>
  </si>
  <si>
    <t>454,59094</t>
  </si>
  <si>
    <t>28*******70</t>
  </si>
  <si>
    <t>Eczacılık Pr.</t>
  </si>
  <si>
    <t>437,261</t>
  </si>
  <si>
    <t>27*******10</t>
  </si>
  <si>
    <t xml:space="preserve">Kocaeli Sağlık ve Teknoloji Üniversitesi </t>
  </si>
  <si>
    <t>Eczacılık programı (%25 burslu)</t>
  </si>
  <si>
    <t>413,63116</t>
  </si>
  <si>
    <t>10*******34</t>
  </si>
  <si>
    <t>DÜZCE ÜNİVERSİTESİ</t>
  </si>
  <si>
    <t>456,14964</t>
  </si>
  <si>
    <t>28*******78</t>
  </si>
  <si>
    <t>436,3493</t>
  </si>
  <si>
    <t>36*******74</t>
  </si>
  <si>
    <t>ECZACILIK PR. (ÜCRETLI)</t>
  </si>
  <si>
    <t>53*******80</t>
  </si>
  <si>
    <t xml:space="preserve">Kapadokya Üniversitesi </t>
  </si>
  <si>
    <t xml:space="preserve">Diş Hekimliği Fakültesi </t>
  </si>
  <si>
    <t xml:space="preserve">Diş Hekimliği </t>
  </si>
  <si>
    <t>38*******84</t>
  </si>
  <si>
    <t xml:space="preserve">Erzincan Binali Yıldırım Üniversitesi </t>
  </si>
  <si>
    <t>12*******40</t>
  </si>
  <si>
    <t>Kocaeli sağlık ve teknoloji üniversitesi</t>
  </si>
  <si>
    <t>Eczacılık %25 burslu türkçe</t>
  </si>
  <si>
    <t>40*******30</t>
  </si>
  <si>
    <t>10*******26</t>
  </si>
  <si>
    <t>2.Sınıf / Asil 1</t>
  </si>
  <si>
    <t>2.Sınıf / Yedek 1</t>
  </si>
  <si>
    <t>2.Sınıf / Asil 2</t>
  </si>
  <si>
    <t>2.Sınıf / Yedek 2</t>
  </si>
  <si>
    <t>2.Sınıf / Asil 3</t>
  </si>
  <si>
    <t>2.Sınıf / Yedek 3</t>
  </si>
  <si>
    <t>3.Sınıf / Asil 1</t>
  </si>
  <si>
    <t>3.Sınıf / Yedek 1</t>
  </si>
  <si>
    <t>3.Sınıf / Asil 2</t>
  </si>
  <si>
    <t>3.Sınıf / Yedek 2</t>
  </si>
  <si>
    <t>3.Sınıf / Asil 3</t>
  </si>
  <si>
    <t>3.Sınıf / Yedek 3</t>
  </si>
  <si>
    <t>4.Sınıf / Asil 1</t>
  </si>
  <si>
    <t>4.Sınıf / Yedek 1</t>
  </si>
  <si>
    <t>4.Sınıf / Asil 2</t>
  </si>
  <si>
    <t>4.Sınıf / Yedek 2</t>
  </si>
  <si>
    <t>4.Sınıf / Asil 3</t>
  </si>
  <si>
    <t>4.Sınıf / Yedek 3</t>
  </si>
  <si>
    <t>M**T C*N N**İ K****K</t>
  </si>
  <si>
    <t>H*****İN A**R</t>
  </si>
  <si>
    <t>F******R G***Ş</t>
  </si>
  <si>
    <t>E**İ E***L K*******N</t>
  </si>
  <si>
    <t>S****Z E***M</t>
  </si>
  <si>
    <t>M****T H***L T****K</t>
  </si>
  <si>
    <t>S*****E B***A Ç*****İ</t>
  </si>
  <si>
    <t>S****E S****N K****N</t>
  </si>
  <si>
    <t>Y****Z T***A H*****Y</t>
  </si>
  <si>
    <t>Z****P A***Ş</t>
  </si>
  <si>
    <t>İ***M Z****P G****N</t>
  </si>
  <si>
    <t>H*****A A******Z</t>
  </si>
  <si>
    <t>H****E N*R İ***N</t>
  </si>
  <si>
    <t>A***N İ*****L</t>
  </si>
  <si>
    <t>R****E G***M A**L</t>
  </si>
  <si>
    <t>Z***A G****N</t>
  </si>
  <si>
    <t>M***E A******Z</t>
  </si>
  <si>
    <t>Z****E B****L</t>
  </si>
  <si>
    <t>A**U K***Ç</t>
  </si>
  <si>
    <t>İ***T E**E Y****N</t>
  </si>
  <si>
    <t>D*****R Y****Z</t>
  </si>
  <si>
    <t>H*****İN A****N</t>
  </si>
  <si>
    <t>R***P K**A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</si>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</sst>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0" fillId="3" borderId="0" xfId="0" applyFill="1"/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3"/>
  <sheetViews>
    <sheetView tabSelected="1" view="pageBreakPreview" topLeftCell="K154" zoomScaleNormal="100" zoomScaleSheetLayoutView="100" workbookViewId="0">
      <selection activeCell="R173" sqref="R173"/>
    </sheetView>
  </sheetViews>
  <sheetFormatPr defaultRowHeight="14.25" x14ac:dyDescent="0.45"/>
  <cols>
    <col min="1" max="1" width="4.73046875" customWidth="1"/>
    <col min="2" max="2" width="12.3984375" customWidth="1"/>
    <col min="3" max="3" width="22.73046875" style="13" customWidth="1"/>
    <col min="4" max="4" width="31.265625" style="13" customWidth="1"/>
    <col min="5" max="5" width="23.3984375" style="13" customWidth="1"/>
    <col min="6" max="6" width="17.86328125" style="13" customWidth="1"/>
    <col min="7" max="7" width="5.3984375" customWidth="1"/>
    <col min="8" max="8" width="18.73046875" customWidth="1"/>
    <col min="9" max="9" width="16.86328125" customWidth="1"/>
    <col min="10" max="10" width="15.1328125" customWidth="1"/>
    <col min="11" max="11" width="15.59765625" customWidth="1"/>
    <col min="12" max="12" width="15.86328125" customWidth="1"/>
    <col min="13" max="13" width="15.59765625" customWidth="1"/>
    <col min="14" max="14" width="20.1328125" customWidth="1"/>
    <col min="15" max="15" width="17.86328125" customWidth="1"/>
    <col min="16" max="16" width="17.73046875" customWidth="1"/>
    <col min="17" max="17" width="7.265625" customWidth="1"/>
    <col min="18" max="18" width="22.3984375" style="13" customWidth="1"/>
    <col min="19" max="21" width="9.1328125" customWidth="1"/>
  </cols>
  <sheetData>
    <row r="1" spans="1:18" ht="99.95" customHeight="1" thickBot="1" x14ac:dyDescent="0.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80.099999999999994" customHeight="1" thickBot="1" x14ac:dyDescent="0.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12" customHeight="1" thickBot="1" x14ac:dyDescent="0.5">
      <c r="A3" s="1" t="s">
        <v>2</v>
      </c>
      <c r="B3" s="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2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1" t="s">
        <v>19</v>
      </c>
    </row>
    <row r="4" spans="1:18" s="7" customFormat="1" ht="12" customHeight="1" x14ac:dyDescent="0.45">
      <c r="A4" s="6">
        <v>27</v>
      </c>
      <c r="B4" s="6" t="s">
        <v>138</v>
      </c>
      <c r="C4" s="9" t="s">
        <v>528</v>
      </c>
      <c r="D4" s="9" t="s">
        <v>139</v>
      </c>
      <c r="E4" s="9" t="s">
        <v>140</v>
      </c>
      <c r="F4" s="9" t="s">
        <v>141</v>
      </c>
      <c r="G4" s="6" t="s">
        <v>38</v>
      </c>
      <c r="H4" s="6" t="s">
        <v>22</v>
      </c>
      <c r="I4" s="6" t="s">
        <v>24</v>
      </c>
      <c r="J4" s="6" t="s">
        <v>142</v>
      </c>
      <c r="K4" s="6">
        <v>98.6</v>
      </c>
      <c r="L4" s="6" t="s">
        <v>46</v>
      </c>
      <c r="M4" s="6" t="s">
        <v>143</v>
      </c>
      <c r="N4" s="6">
        <v>449.39693</v>
      </c>
      <c r="O4" s="6" t="s">
        <v>40</v>
      </c>
      <c r="P4" s="6">
        <v>458.66439000000003</v>
      </c>
      <c r="Q4" s="6">
        <f t="shared" ref="Q4:Q22" si="0">(N4/P4*100*0.6)+(K4*0.4)</f>
        <v>98.227680901061433</v>
      </c>
      <c r="R4" s="9" t="s">
        <v>723</v>
      </c>
    </row>
    <row r="5" spans="1:18" s="7" customFormat="1" ht="12" customHeight="1" x14ac:dyDescent="0.45">
      <c r="A5" s="6">
        <v>60</v>
      </c>
      <c r="B5" s="6" t="s">
        <v>208</v>
      </c>
      <c r="C5" s="9" t="s">
        <v>762</v>
      </c>
      <c r="D5" s="9" t="s">
        <v>164</v>
      </c>
      <c r="E5" s="9" t="s">
        <v>22</v>
      </c>
      <c r="F5" s="9" t="s">
        <v>23</v>
      </c>
      <c r="G5" s="6" t="s">
        <v>38</v>
      </c>
      <c r="H5" s="6" t="s">
        <v>22</v>
      </c>
      <c r="I5" s="6" t="s">
        <v>24</v>
      </c>
      <c r="J5" s="6" t="s">
        <v>262</v>
      </c>
      <c r="K5" s="6">
        <v>96.73</v>
      </c>
      <c r="L5" s="6" t="s">
        <v>26</v>
      </c>
      <c r="M5" s="6" t="s">
        <v>27</v>
      </c>
      <c r="N5" s="6" t="s">
        <v>263</v>
      </c>
      <c r="O5" s="6" t="s">
        <v>40</v>
      </c>
      <c r="P5" s="6">
        <v>458.66439000000003</v>
      </c>
      <c r="Q5" s="6">
        <f t="shared" si="0"/>
        <v>97.726155234942041</v>
      </c>
      <c r="R5" s="9" t="s">
        <v>725</v>
      </c>
    </row>
    <row r="6" spans="1:18" s="15" customFormat="1" ht="12" customHeight="1" x14ac:dyDescent="0.45">
      <c r="A6" s="6">
        <v>111</v>
      </c>
      <c r="B6" s="6" t="s">
        <v>413</v>
      </c>
      <c r="C6" s="9" t="s">
        <v>613</v>
      </c>
      <c r="D6" s="9" t="s">
        <v>98</v>
      </c>
      <c r="E6" s="9" t="s">
        <v>61</v>
      </c>
      <c r="F6" s="9" t="s">
        <v>55</v>
      </c>
      <c r="G6" s="6">
        <v>1</v>
      </c>
      <c r="H6" s="6" t="s">
        <v>22</v>
      </c>
      <c r="I6" s="6" t="s">
        <v>24</v>
      </c>
      <c r="J6" s="6" t="s">
        <v>414</v>
      </c>
      <c r="K6" s="6">
        <v>96.26</v>
      </c>
      <c r="L6" s="6" t="s">
        <v>26</v>
      </c>
      <c r="M6" s="6" t="s">
        <v>57</v>
      </c>
      <c r="N6" s="6" t="s">
        <v>415</v>
      </c>
      <c r="O6" s="6" t="s">
        <v>40</v>
      </c>
      <c r="P6" s="6">
        <v>458.66439000000003</v>
      </c>
      <c r="Q6" s="6">
        <f t="shared" si="0"/>
        <v>97.290431621604625</v>
      </c>
      <c r="R6" s="9" t="s">
        <v>727</v>
      </c>
    </row>
    <row r="7" spans="1:18" s="5" customFormat="1" ht="12" customHeight="1" x14ac:dyDescent="0.45">
      <c r="A7" s="4">
        <v>76</v>
      </c>
      <c r="B7" s="4" t="s">
        <v>312</v>
      </c>
      <c r="C7" s="14" t="s">
        <v>578</v>
      </c>
      <c r="D7" s="14" t="s">
        <v>313</v>
      </c>
      <c r="E7" s="14" t="s">
        <v>61</v>
      </c>
      <c r="F7" s="14" t="s">
        <v>55</v>
      </c>
      <c r="G7" s="4" t="s">
        <v>38</v>
      </c>
      <c r="H7" s="4" t="s">
        <v>22</v>
      </c>
      <c r="I7" s="4" t="s">
        <v>24</v>
      </c>
      <c r="J7" s="4" t="s">
        <v>314</v>
      </c>
      <c r="K7" s="4">
        <v>95.56</v>
      </c>
      <c r="L7" s="4" t="s">
        <v>26</v>
      </c>
      <c r="M7" s="4" t="s">
        <v>27</v>
      </c>
      <c r="N7" s="4" t="s">
        <v>315</v>
      </c>
      <c r="O7" s="4" t="s">
        <v>40</v>
      </c>
      <c r="P7" s="4">
        <v>458.66439000000003</v>
      </c>
      <c r="Q7" s="4">
        <f t="shared" si="0"/>
        <v>97.260393472796096</v>
      </c>
      <c r="R7" s="14" t="s">
        <v>724</v>
      </c>
    </row>
    <row r="8" spans="1:18" s="5" customFormat="1" ht="12" customHeight="1" x14ac:dyDescent="0.45">
      <c r="A8" s="4">
        <v>33</v>
      </c>
      <c r="B8" s="4" t="s">
        <v>163</v>
      </c>
      <c r="C8" s="14" t="s">
        <v>534</v>
      </c>
      <c r="D8" s="14" t="s">
        <v>164</v>
      </c>
      <c r="E8" s="14" t="s">
        <v>23</v>
      </c>
      <c r="F8" s="14" t="s">
        <v>23</v>
      </c>
      <c r="G8" s="4" t="s">
        <v>38</v>
      </c>
      <c r="H8" s="4" t="s">
        <v>22</v>
      </c>
      <c r="I8" s="4" t="s">
        <v>24</v>
      </c>
      <c r="J8" s="4" t="s">
        <v>165</v>
      </c>
      <c r="K8" s="4">
        <v>95.1</v>
      </c>
      <c r="L8" s="4" t="s">
        <v>26</v>
      </c>
      <c r="M8" s="4" t="s">
        <v>27</v>
      </c>
      <c r="N8" s="4" t="s">
        <v>166</v>
      </c>
      <c r="O8" s="4" t="s">
        <v>40</v>
      </c>
      <c r="P8" s="4">
        <v>458.66439000000003</v>
      </c>
      <c r="Q8" s="4">
        <f t="shared" si="0"/>
        <v>97.115109362643125</v>
      </c>
      <c r="R8" s="14" t="s">
        <v>726</v>
      </c>
    </row>
    <row r="9" spans="1:18" s="5" customFormat="1" ht="12" customHeight="1" x14ac:dyDescent="0.45">
      <c r="A9" s="4">
        <v>8</v>
      </c>
      <c r="B9" s="4" t="s">
        <v>64</v>
      </c>
      <c r="C9" s="14" t="s">
        <v>510</v>
      </c>
      <c r="D9" s="14" t="s">
        <v>65</v>
      </c>
      <c r="E9" s="14" t="s">
        <v>22</v>
      </c>
      <c r="F9" s="14" t="s">
        <v>23</v>
      </c>
      <c r="G9" s="4" t="s">
        <v>38</v>
      </c>
      <c r="H9" s="4" t="s">
        <v>22</v>
      </c>
      <c r="I9" s="4" t="s">
        <v>24</v>
      </c>
      <c r="J9" s="4" t="s">
        <v>66</v>
      </c>
      <c r="K9" s="4">
        <v>95.8</v>
      </c>
      <c r="L9" s="4" t="s">
        <v>26</v>
      </c>
      <c r="M9" s="4" t="s">
        <v>27</v>
      </c>
      <c r="N9" s="4" t="s">
        <v>67</v>
      </c>
      <c r="O9" s="4" t="s">
        <v>40</v>
      </c>
      <c r="P9" s="4">
        <v>458.66439000000003</v>
      </c>
      <c r="Q9" s="4">
        <f t="shared" si="0"/>
        <v>97.04073129549036</v>
      </c>
      <c r="R9" s="14" t="s">
        <v>728</v>
      </c>
    </row>
    <row r="10" spans="1:18" s="7" customFormat="1" ht="12" customHeight="1" x14ac:dyDescent="0.45">
      <c r="A10" s="6">
        <v>16</v>
      </c>
      <c r="B10" s="6" t="s">
        <v>95</v>
      </c>
      <c r="C10" s="9" t="s">
        <v>741</v>
      </c>
      <c r="D10" s="9" t="s">
        <v>36</v>
      </c>
      <c r="E10" s="9" t="s">
        <v>23</v>
      </c>
      <c r="F10" s="9" t="s">
        <v>23</v>
      </c>
      <c r="G10" s="6" t="s">
        <v>24</v>
      </c>
      <c r="H10" s="6" t="s">
        <v>22</v>
      </c>
      <c r="I10" s="6" t="s">
        <v>33</v>
      </c>
      <c r="J10" s="6" t="s">
        <v>96</v>
      </c>
      <c r="K10" s="6">
        <v>93.46</v>
      </c>
      <c r="L10" s="6" t="s">
        <v>26</v>
      </c>
      <c r="M10" s="6" t="s">
        <v>27</v>
      </c>
      <c r="N10" s="6">
        <v>451.84422000000001</v>
      </c>
      <c r="O10" s="6" t="s">
        <v>29</v>
      </c>
      <c r="P10" s="6">
        <v>457.93664999999999</v>
      </c>
      <c r="Q10" s="6">
        <f t="shared" si="0"/>
        <v>96.585754653181837</v>
      </c>
      <c r="R10" s="9" t="s">
        <v>729</v>
      </c>
    </row>
    <row r="11" spans="1:18" s="7" customFormat="1" ht="12" customHeight="1" x14ac:dyDescent="0.45">
      <c r="A11" s="6">
        <v>80</v>
      </c>
      <c r="B11" s="6" t="s">
        <v>326</v>
      </c>
      <c r="C11" s="9" t="s">
        <v>582</v>
      </c>
      <c r="D11" s="9" t="s">
        <v>98</v>
      </c>
      <c r="E11" s="9" t="s">
        <v>88</v>
      </c>
      <c r="F11" s="9" t="s">
        <v>88</v>
      </c>
      <c r="G11" s="6" t="s">
        <v>24</v>
      </c>
      <c r="H11" s="6" t="s">
        <v>22</v>
      </c>
      <c r="I11" s="6" t="s">
        <v>33</v>
      </c>
      <c r="J11" s="6" t="s">
        <v>39</v>
      </c>
      <c r="K11" s="6">
        <v>91.36</v>
      </c>
      <c r="L11" s="6" t="s">
        <v>26</v>
      </c>
      <c r="M11" s="6" t="s">
        <v>27</v>
      </c>
      <c r="N11" s="6" t="s">
        <v>327</v>
      </c>
      <c r="O11" s="6" t="s">
        <v>29</v>
      </c>
      <c r="P11" s="6">
        <v>457.93664999999999</v>
      </c>
      <c r="Q11" s="6">
        <f t="shared" si="0"/>
        <v>95.724463498608372</v>
      </c>
      <c r="R11" s="9" t="s">
        <v>731</v>
      </c>
    </row>
    <row r="12" spans="1:18" s="7" customFormat="1" ht="12" customHeight="1" x14ac:dyDescent="0.45">
      <c r="A12" s="6">
        <v>139</v>
      </c>
      <c r="B12" s="6" t="s">
        <v>498</v>
      </c>
      <c r="C12" s="9" t="s">
        <v>641</v>
      </c>
      <c r="D12" s="9" t="s">
        <v>366</v>
      </c>
      <c r="E12" s="9" t="s">
        <v>54</v>
      </c>
      <c r="F12" s="9" t="s">
        <v>435</v>
      </c>
      <c r="G12" s="6">
        <v>2</v>
      </c>
      <c r="H12" s="6" t="s">
        <v>22</v>
      </c>
      <c r="I12" s="6" t="s">
        <v>33</v>
      </c>
      <c r="J12" s="6" t="s">
        <v>281</v>
      </c>
      <c r="K12" s="6">
        <v>89.73</v>
      </c>
      <c r="L12" s="6" t="s">
        <v>46</v>
      </c>
      <c r="M12" s="6" t="s">
        <v>143</v>
      </c>
      <c r="N12" s="6" t="s">
        <v>499</v>
      </c>
      <c r="O12" s="6" t="s">
        <v>29</v>
      </c>
      <c r="P12" s="6">
        <v>457.93664999999999</v>
      </c>
      <c r="Q12" s="6">
        <f t="shared" si="0"/>
        <v>95.58121072379771</v>
      </c>
      <c r="R12" s="9" t="s">
        <v>733</v>
      </c>
    </row>
    <row r="13" spans="1:18" s="5" customFormat="1" ht="12" customHeight="1" x14ac:dyDescent="0.45">
      <c r="A13" s="4">
        <v>82</v>
      </c>
      <c r="B13" s="4" t="s">
        <v>331</v>
      </c>
      <c r="C13" s="14" t="s">
        <v>584</v>
      </c>
      <c r="D13" s="14" t="s">
        <v>168</v>
      </c>
      <c r="E13" s="14" t="s">
        <v>22</v>
      </c>
      <c r="F13" s="14" t="s">
        <v>32</v>
      </c>
      <c r="G13" s="4" t="s">
        <v>24</v>
      </c>
      <c r="H13" s="4" t="s">
        <v>22</v>
      </c>
      <c r="I13" s="4" t="s">
        <v>33</v>
      </c>
      <c r="J13" s="4" t="s">
        <v>221</v>
      </c>
      <c r="K13" s="4">
        <v>89.03</v>
      </c>
      <c r="L13" s="4" t="s">
        <v>26</v>
      </c>
      <c r="M13" s="4" t="s">
        <v>27</v>
      </c>
      <c r="N13" s="4" t="s">
        <v>332</v>
      </c>
      <c r="O13" s="4" t="s">
        <v>29</v>
      </c>
      <c r="P13" s="4">
        <v>457.93664999999999</v>
      </c>
      <c r="Q13" s="4">
        <f t="shared" si="0"/>
        <v>95.570446217397105</v>
      </c>
      <c r="R13" s="14" t="s">
        <v>730</v>
      </c>
    </row>
    <row r="14" spans="1:18" s="5" customFormat="1" ht="12" customHeight="1" x14ac:dyDescent="0.45">
      <c r="A14" s="4">
        <v>87</v>
      </c>
      <c r="B14" s="4" t="s">
        <v>347</v>
      </c>
      <c r="C14" s="14" t="s">
        <v>589</v>
      </c>
      <c r="D14" s="14" t="s">
        <v>348</v>
      </c>
      <c r="E14" s="14" t="s">
        <v>88</v>
      </c>
      <c r="F14" s="14" t="s">
        <v>88</v>
      </c>
      <c r="G14" s="4" t="s">
        <v>24</v>
      </c>
      <c r="H14" s="4" t="s">
        <v>22</v>
      </c>
      <c r="I14" s="4" t="s">
        <v>33</v>
      </c>
      <c r="J14" s="4" t="s">
        <v>286</v>
      </c>
      <c r="K14" s="4">
        <v>90.43</v>
      </c>
      <c r="L14" s="4" t="s">
        <v>46</v>
      </c>
      <c r="M14" s="4" t="s">
        <v>242</v>
      </c>
      <c r="N14" s="4" t="s">
        <v>349</v>
      </c>
      <c r="O14" s="4" t="s">
        <v>29</v>
      </c>
      <c r="P14" s="4">
        <v>457.93664999999999</v>
      </c>
      <c r="Q14" s="4">
        <f t="shared" si="0"/>
        <v>95.286686278112924</v>
      </c>
      <c r="R14" s="14" t="s">
        <v>732</v>
      </c>
    </row>
    <row r="15" spans="1:18" s="5" customFormat="1" ht="12" customHeight="1" x14ac:dyDescent="0.45">
      <c r="A15" s="4">
        <v>36</v>
      </c>
      <c r="B15" s="4" t="s">
        <v>173</v>
      </c>
      <c r="C15" s="14" t="s">
        <v>539</v>
      </c>
      <c r="D15" s="14" t="s">
        <v>174</v>
      </c>
      <c r="E15" s="14" t="s">
        <v>23</v>
      </c>
      <c r="F15" s="14" t="s">
        <v>141</v>
      </c>
      <c r="G15" s="4" t="s">
        <v>24</v>
      </c>
      <c r="H15" s="4" t="s">
        <v>22</v>
      </c>
      <c r="I15" s="4" t="s">
        <v>33</v>
      </c>
      <c r="J15" s="4" t="s">
        <v>175</v>
      </c>
      <c r="K15" s="4">
        <v>90.66</v>
      </c>
      <c r="L15" s="4" t="s">
        <v>26</v>
      </c>
      <c r="M15" s="4" t="s">
        <v>27</v>
      </c>
      <c r="N15" s="4" t="s">
        <v>176</v>
      </c>
      <c r="O15" s="4" t="s">
        <v>29</v>
      </c>
      <c r="P15" s="4">
        <v>457.93664999999999</v>
      </c>
      <c r="Q15" s="4">
        <f t="shared" si="0"/>
        <v>95.26223610973264</v>
      </c>
      <c r="R15" s="14" t="s">
        <v>734</v>
      </c>
    </row>
    <row r="16" spans="1:18" s="7" customFormat="1" ht="12" customHeight="1" x14ac:dyDescent="0.45">
      <c r="A16" s="6">
        <v>118</v>
      </c>
      <c r="B16" s="6" t="s">
        <v>434</v>
      </c>
      <c r="C16" s="9" t="s">
        <v>620</v>
      </c>
      <c r="D16" s="9" t="s">
        <v>366</v>
      </c>
      <c r="E16" s="9" t="s">
        <v>154</v>
      </c>
      <c r="F16" s="9" t="s">
        <v>435</v>
      </c>
      <c r="G16" s="6" t="s">
        <v>33</v>
      </c>
      <c r="H16" s="6" t="s">
        <v>22</v>
      </c>
      <c r="I16" s="6" t="s">
        <v>226</v>
      </c>
      <c r="J16" s="6" t="s">
        <v>436</v>
      </c>
      <c r="K16" s="6">
        <v>84.83</v>
      </c>
      <c r="L16" s="6" t="s">
        <v>46</v>
      </c>
      <c r="M16" s="6" t="s">
        <v>57</v>
      </c>
      <c r="N16" s="6" t="s">
        <v>437</v>
      </c>
      <c r="O16" s="6" t="s">
        <v>123</v>
      </c>
      <c r="P16" s="6">
        <v>400.75319999999999</v>
      </c>
      <c r="Q16" s="6">
        <f t="shared" si="0"/>
        <v>93.114697979704218</v>
      </c>
      <c r="R16" s="9" t="s">
        <v>735</v>
      </c>
    </row>
    <row r="17" spans="1:18" s="7" customFormat="1" ht="12" customHeight="1" x14ac:dyDescent="0.45">
      <c r="A17" s="6">
        <v>157</v>
      </c>
      <c r="B17" s="6" t="s">
        <v>689</v>
      </c>
      <c r="C17" s="9" t="s">
        <v>742</v>
      </c>
      <c r="D17" s="9" t="s">
        <v>399</v>
      </c>
      <c r="E17" s="9" t="s">
        <v>23</v>
      </c>
      <c r="F17" s="9" t="s">
        <v>23</v>
      </c>
      <c r="G17" s="6" t="s">
        <v>33</v>
      </c>
      <c r="H17" s="6" t="s">
        <v>22</v>
      </c>
      <c r="I17" s="6" t="s">
        <v>226</v>
      </c>
      <c r="J17" s="6" t="s">
        <v>85</v>
      </c>
      <c r="K17" s="6">
        <v>81.33</v>
      </c>
      <c r="L17" s="6" t="s">
        <v>26</v>
      </c>
      <c r="M17" s="6" t="s">
        <v>27</v>
      </c>
      <c r="N17" s="6" t="s">
        <v>690</v>
      </c>
      <c r="O17" s="6" t="s">
        <v>123</v>
      </c>
      <c r="P17" s="6">
        <v>400.75319999999999</v>
      </c>
      <c r="Q17" s="6">
        <f t="shared" si="0"/>
        <v>92.356350747542379</v>
      </c>
      <c r="R17" s="9" t="s">
        <v>737</v>
      </c>
    </row>
    <row r="18" spans="1:18" s="7" customFormat="1" ht="12" customHeight="1" x14ac:dyDescent="0.45">
      <c r="A18" s="6">
        <v>78</v>
      </c>
      <c r="B18" s="6" t="s">
        <v>320</v>
      </c>
      <c r="C18" s="9" t="s">
        <v>580</v>
      </c>
      <c r="D18" s="9" t="s">
        <v>321</v>
      </c>
      <c r="E18" s="9" t="s">
        <v>23</v>
      </c>
      <c r="F18" s="9" t="s">
        <v>23</v>
      </c>
      <c r="G18" s="6" t="s">
        <v>33</v>
      </c>
      <c r="H18" s="6" t="s">
        <v>22</v>
      </c>
      <c r="I18" s="6" t="s">
        <v>226</v>
      </c>
      <c r="J18" s="6" t="s">
        <v>322</v>
      </c>
      <c r="K18" s="6">
        <v>81.8</v>
      </c>
      <c r="L18" s="6" t="s">
        <v>26</v>
      </c>
      <c r="M18" s="6" t="s">
        <v>27</v>
      </c>
      <c r="N18" s="6" t="s">
        <v>323</v>
      </c>
      <c r="O18" s="6" t="s">
        <v>123</v>
      </c>
      <c r="P18" s="6">
        <v>400.75319999999999</v>
      </c>
      <c r="Q18" s="6">
        <f t="shared" si="0"/>
        <v>91.593259153014856</v>
      </c>
      <c r="R18" s="9" t="s">
        <v>739</v>
      </c>
    </row>
    <row r="19" spans="1:18" s="5" customFormat="1" ht="12" customHeight="1" x14ac:dyDescent="0.45">
      <c r="A19" s="4">
        <v>53</v>
      </c>
      <c r="B19" s="4" t="s">
        <v>239</v>
      </c>
      <c r="C19" s="14" t="s">
        <v>556</v>
      </c>
      <c r="D19" s="14" t="s">
        <v>240</v>
      </c>
      <c r="E19" s="14" t="s">
        <v>88</v>
      </c>
      <c r="F19" s="14" t="s">
        <v>55</v>
      </c>
      <c r="G19" s="4" t="s">
        <v>33</v>
      </c>
      <c r="H19" s="4" t="s">
        <v>22</v>
      </c>
      <c r="I19" s="4" t="s">
        <v>226</v>
      </c>
      <c r="J19" s="4" t="s">
        <v>162</v>
      </c>
      <c r="K19" s="4">
        <v>86.46</v>
      </c>
      <c r="L19" s="4" t="s">
        <v>241</v>
      </c>
      <c r="M19" s="4" t="s">
        <v>242</v>
      </c>
      <c r="N19" s="4" t="s">
        <v>243</v>
      </c>
      <c r="O19" s="4" t="s">
        <v>123</v>
      </c>
      <c r="P19" s="4">
        <v>400.75319999999999</v>
      </c>
      <c r="Q19" s="4">
        <f t="shared" si="0"/>
        <v>90.890669042193537</v>
      </c>
      <c r="R19" s="14" t="s">
        <v>736</v>
      </c>
    </row>
    <row r="20" spans="1:18" s="5" customFormat="1" ht="12" customHeight="1" x14ac:dyDescent="0.45">
      <c r="A20" s="4">
        <v>49</v>
      </c>
      <c r="B20" s="4" t="s">
        <v>223</v>
      </c>
      <c r="C20" s="14" t="s">
        <v>552</v>
      </c>
      <c r="D20" s="14" t="s">
        <v>224</v>
      </c>
      <c r="E20" s="14" t="s">
        <v>225</v>
      </c>
      <c r="F20" s="14" t="s">
        <v>88</v>
      </c>
      <c r="G20" s="4" t="s">
        <v>33</v>
      </c>
      <c r="H20" s="4" t="s">
        <v>22</v>
      </c>
      <c r="I20" s="4" t="s">
        <v>226</v>
      </c>
      <c r="J20" s="4" t="s">
        <v>127</v>
      </c>
      <c r="K20" s="4">
        <v>80.63</v>
      </c>
      <c r="L20" s="4" t="s">
        <v>46</v>
      </c>
      <c r="M20" s="4" t="s">
        <v>57</v>
      </c>
      <c r="N20" s="4" t="s">
        <v>227</v>
      </c>
      <c r="O20" s="4" t="s">
        <v>123</v>
      </c>
      <c r="P20" s="4">
        <v>400.75319999999999</v>
      </c>
      <c r="Q20" s="4">
        <f t="shared" si="0"/>
        <v>90.571684034962161</v>
      </c>
      <c r="R20" s="14" t="s">
        <v>738</v>
      </c>
    </row>
    <row r="21" spans="1:18" s="5" customFormat="1" ht="12" customHeight="1" x14ac:dyDescent="0.45">
      <c r="A21" s="4">
        <v>93</v>
      </c>
      <c r="B21" s="4" t="s">
        <v>363</v>
      </c>
      <c r="C21" s="14" t="s">
        <v>595</v>
      </c>
      <c r="D21" s="14" t="s">
        <v>65</v>
      </c>
      <c r="E21" s="14" t="s">
        <v>23</v>
      </c>
      <c r="F21" s="14" t="s">
        <v>141</v>
      </c>
      <c r="G21" s="4">
        <v>3</v>
      </c>
      <c r="H21" s="4" t="s">
        <v>22</v>
      </c>
      <c r="I21" s="4" t="s">
        <v>226</v>
      </c>
      <c r="J21" s="4" t="s">
        <v>162</v>
      </c>
      <c r="K21" s="4">
        <v>86.46</v>
      </c>
      <c r="L21" s="4" t="s">
        <v>26</v>
      </c>
      <c r="M21" s="4" t="s">
        <v>27</v>
      </c>
      <c r="N21" s="4" t="s">
        <v>364</v>
      </c>
      <c r="O21" s="4" t="s">
        <v>123</v>
      </c>
      <c r="P21" s="4">
        <v>400.75319999999999</v>
      </c>
      <c r="Q21" s="4">
        <f t="shared" si="0"/>
        <v>89.869295288970861</v>
      </c>
      <c r="R21" s="14" t="s">
        <v>740</v>
      </c>
    </row>
    <row r="22" spans="1:18" ht="12" customHeight="1" x14ac:dyDescent="0.45">
      <c r="A22" s="3">
        <v>150</v>
      </c>
      <c r="B22" s="3" t="s">
        <v>671</v>
      </c>
      <c r="C22" s="12" t="s">
        <v>743</v>
      </c>
      <c r="D22" s="12" t="s">
        <v>98</v>
      </c>
      <c r="E22" s="12" t="s">
        <v>55</v>
      </c>
      <c r="F22" s="12" t="s">
        <v>55</v>
      </c>
      <c r="G22" s="3">
        <v>3</v>
      </c>
      <c r="H22" s="3" t="s">
        <v>22</v>
      </c>
      <c r="I22" s="3" t="s">
        <v>226</v>
      </c>
      <c r="J22" s="3" t="s">
        <v>104</v>
      </c>
      <c r="K22" s="3">
        <v>83.2</v>
      </c>
      <c r="L22" s="3" t="s">
        <v>26</v>
      </c>
      <c r="M22" s="3" t="s">
        <v>216</v>
      </c>
      <c r="N22" s="3" t="s">
        <v>672</v>
      </c>
      <c r="O22" s="3" t="s">
        <v>123</v>
      </c>
      <c r="P22" s="3"/>
      <c r="Q22" s="3" t="e">
        <f t="shared" si="0"/>
        <v>#DIV/0!</v>
      </c>
      <c r="R22" s="12" t="s">
        <v>673</v>
      </c>
    </row>
    <row r="23" spans="1:18" ht="12" customHeight="1" x14ac:dyDescent="0.45">
      <c r="A23" s="3">
        <v>159</v>
      </c>
      <c r="B23" s="3" t="s">
        <v>160</v>
      </c>
      <c r="C23" s="12" t="s">
        <v>744</v>
      </c>
      <c r="D23" s="12" t="s">
        <v>65</v>
      </c>
      <c r="E23" s="12" t="s">
        <v>22</v>
      </c>
      <c r="F23" s="12" t="s">
        <v>23</v>
      </c>
      <c r="G23" s="3">
        <v>3</v>
      </c>
      <c r="H23" s="3" t="s">
        <v>22</v>
      </c>
      <c r="I23" s="3" t="s">
        <v>226</v>
      </c>
      <c r="J23" s="3" t="s">
        <v>693</v>
      </c>
      <c r="K23" s="3">
        <v>79.23</v>
      </c>
      <c r="L23" s="3" t="s">
        <v>26</v>
      </c>
      <c r="M23" s="3" t="s">
        <v>27</v>
      </c>
      <c r="N23" s="3" t="s">
        <v>694</v>
      </c>
      <c r="O23" s="3" t="s">
        <v>123</v>
      </c>
      <c r="P23" s="3"/>
      <c r="Q23" s="3"/>
      <c r="R23" s="12" t="s">
        <v>673</v>
      </c>
    </row>
    <row r="24" spans="1:18" ht="12" customHeight="1" x14ac:dyDescent="0.45">
      <c r="A24" s="3">
        <v>166</v>
      </c>
      <c r="B24" s="3" t="s">
        <v>712</v>
      </c>
      <c r="C24" s="12" t="s">
        <v>745</v>
      </c>
      <c r="D24" s="12" t="s">
        <v>713</v>
      </c>
      <c r="E24" s="12" t="s">
        <v>714</v>
      </c>
      <c r="F24" s="12" t="s">
        <v>715</v>
      </c>
      <c r="G24" s="3" t="s">
        <v>24</v>
      </c>
      <c r="H24" s="3" t="s">
        <v>22</v>
      </c>
      <c r="I24" s="3" t="s">
        <v>33</v>
      </c>
      <c r="J24" s="3" t="s">
        <v>33</v>
      </c>
      <c r="K24" s="3">
        <v>76.66</v>
      </c>
      <c r="L24" s="3" t="s">
        <v>26</v>
      </c>
      <c r="M24" s="3"/>
      <c r="N24" s="3"/>
      <c r="O24" s="3"/>
      <c r="P24" s="3"/>
      <c r="Q24" s="3" t="e">
        <f t="shared" ref="Q24:Q55" si="1">(N24/P24*100*0.6)+(K24*0.4)</f>
        <v>#DIV/0!</v>
      </c>
      <c r="R24" s="12" t="s">
        <v>673</v>
      </c>
    </row>
    <row r="25" spans="1:18" ht="12" customHeight="1" x14ac:dyDescent="0.45">
      <c r="A25" s="3">
        <v>167</v>
      </c>
      <c r="B25" s="3" t="s">
        <v>716</v>
      </c>
      <c r="C25" s="12" t="s">
        <v>746</v>
      </c>
      <c r="D25" s="12" t="s">
        <v>717</v>
      </c>
      <c r="E25" s="12" t="s">
        <v>61</v>
      </c>
      <c r="F25" s="12" t="s">
        <v>310</v>
      </c>
      <c r="G25" s="3" t="s">
        <v>24</v>
      </c>
      <c r="H25" s="3" t="s">
        <v>22</v>
      </c>
      <c r="I25" s="3" t="s">
        <v>33</v>
      </c>
      <c r="J25" s="3" t="s">
        <v>369</v>
      </c>
      <c r="K25" s="3">
        <v>84.13</v>
      </c>
      <c r="L25" s="3" t="s">
        <v>26</v>
      </c>
      <c r="M25" s="3"/>
      <c r="N25" s="3"/>
      <c r="O25" s="3"/>
      <c r="P25" s="3"/>
      <c r="Q25" s="3" t="e">
        <f t="shared" si="1"/>
        <v>#DIV/0!</v>
      </c>
      <c r="R25" s="12" t="s">
        <v>673</v>
      </c>
    </row>
    <row r="26" spans="1:18" ht="12" customHeight="1" x14ac:dyDescent="0.45">
      <c r="A26" s="3">
        <v>4</v>
      </c>
      <c r="B26" s="3" t="s">
        <v>41</v>
      </c>
      <c r="C26" s="12" t="s">
        <v>505</v>
      </c>
      <c r="D26" s="12" t="s">
        <v>42</v>
      </c>
      <c r="E26" s="12" t="s">
        <v>43</v>
      </c>
      <c r="F26" s="12" t="s">
        <v>44</v>
      </c>
      <c r="G26" s="3" t="s">
        <v>38</v>
      </c>
      <c r="H26" s="3" t="s">
        <v>22</v>
      </c>
      <c r="I26" s="3" t="s">
        <v>24</v>
      </c>
      <c r="J26" s="3" t="s">
        <v>45</v>
      </c>
      <c r="K26" s="3">
        <v>78.760000000000005</v>
      </c>
      <c r="L26" s="3" t="s">
        <v>46</v>
      </c>
      <c r="M26" s="3" t="s">
        <v>47</v>
      </c>
      <c r="N26" s="3" t="s">
        <v>48</v>
      </c>
      <c r="O26" s="3" t="s">
        <v>40</v>
      </c>
      <c r="P26" s="3"/>
      <c r="Q26" s="3" t="e">
        <f t="shared" si="1"/>
        <v>#DIV/0!</v>
      </c>
      <c r="R26" s="12" t="s">
        <v>482</v>
      </c>
    </row>
    <row r="27" spans="1:18" ht="12" customHeight="1" x14ac:dyDescent="0.45">
      <c r="A27" s="3">
        <v>84</v>
      </c>
      <c r="B27" s="3" t="s">
        <v>334</v>
      </c>
      <c r="C27" s="12" t="s">
        <v>586</v>
      </c>
      <c r="D27" s="12" t="s">
        <v>335</v>
      </c>
      <c r="E27" s="12" t="s">
        <v>336</v>
      </c>
      <c r="F27" s="12" t="s">
        <v>337</v>
      </c>
      <c r="G27" s="3" t="s">
        <v>38</v>
      </c>
      <c r="H27" s="3" t="s">
        <v>22</v>
      </c>
      <c r="I27" s="3" t="s">
        <v>24</v>
      </c>
      <c r="J27" s="3" t="s">
        <v>338</v>
      </c>
      <c r="K27" s="3">
        <v>91.13</v>
      </c>
      <c r="L27" s="3" t="s">
        <v>339</v>
      </c>
      <c r="M27" s="3" t="s">
        <v>57</v>
      </c>
      <c r="N27" s="3" t="s">
        <v>340</v>
      </c>
      <c r="O27" s="3" t="s">
        <v>40</v>
      </c>
      <c r="P27" s="3"/>
      <c r="Q27" s="3" t="e">
        <f t="shared" si="1"/>
        <v>#DIV/0!</v>
      </c>
      <c r="R27" s="12" t="s">
        <v>482</v>
      </c>
    </row>
    <row r="28" spans="1:18" ht="12" customHeight="1" x14ac:dyDescent="0.45">
      <c r="A28" s="3">
        <v>98</v>
      </c>
      <c r="B28" s="3" t="s">
        <v>375</v>
      </c>
      <c r="C28" s="12" t="s">
        <v>600</v>
      </c>
      <c r="D28" s="12" t="s">
        <v>376</v>
      </c>
      <c r="E28" s="12" t="s">
        <v>377</v>
      </c>
      <c r="F28" s="12" t="s">
        <v>378</v>
      </c>
      <c r="G28" s="3" t="s">
        <v>24</v>
      </c>
      <c r="H28" s="3" t="s">
        <v>22</v>
      </c>
      <c r="I28" s="3" t="s">
        <v>33</v>
      </c>
      <c r="J28" s="3" t="s">
        <v>210</v>
      </c>
      <c r="K28" s="3">
        <v>85.06</v>
      </c>
      <c r="L28" s="3" t="s">
        <v>26</v>
      </c>
      <c r="M28" s="3" t="s">
        <v>27</v>
      </c>
      <c r="N28" s="3" t="s">
        <v>379</v>
      </c>
      <c r="O28" s="3" t="s">
        <v>29</v>
      </c>
      <c r="P28" s="3"/>
      <c r="Q28" s="3" t="e">
        <f t="shared" si="1"/>
        <v>#DIV/0!</v>
      </c>
      <c r="R28" s="12" t="s">
        <v>482</v>
      </c>
    </row>
    <row r="29" spans="1:18" ht="12" customHeight="1" x14ac:dyDescent="0.45">
      <c r="A29" s="3">
        <v>156</v>
      </c>
      <c r="B29" s="3" t="s">
        <v>144</v>
      </c>
      <c r="C29" s="12" t="s">
        <v>763</v>
      </c>
      <c r="D29" s="12" t="s">
        <v>686</v>
      </c>
      <c r="E29" s="12" t="s">
        <v>687</v>
      </c>
      <c r="F29" s="12" t="s">
        <v>688</v>
      </c>
      <c r="G29" s="3" t="s">
        <v>38</v>
      </c>
      <c r="H29" s="3" t="s">
        <v>22</v>
      </c>
      <c r="I29" s="3" t="s">
        <v>24</v>
      </c>
      <c r="J29" s="3" t="s">
        <v>162</v>
      </c>
      <c r="K29" s="3">
        <v>86.46</v>
      </c>
      <c r="L29" s="3" t="s">
        <v>26</v>
      </c>
      <c r="M29" s="3" t="s">
        <v>27</v>
      </c>
      <c r="N29" s="3">
        <v>328.06398000000002</v>
      </c>
      <c r="O29" s="3" t="s">
        <v>40</v>
      </c>
      <c r="P29" s="3"/>
      <c r="Q29" s="3" t="e">
        <f t="shared" si="1"/>
        <v>#DIV/0!</v>
      </c>
      <c r="R29" s="12" t="s">
        <v>482</v>
      </c>
    </row>
    <row r="30" spans="1:18" s="7" customFormat="1" ht="12" customHeight="1" x14ac:dyDescent="0.45">
      <c r="A30" s="3">
        <v>1</v>
      </c>
      <c r="B30" s="3" t="s">
        <v>20</v>
      </c>
      <c r="C30" s="12" t="s">
        <v>508</v>
      </c>
      <c r="D30" s="12" t="s">
        <v>21</v>
      </c>
      <c r="E30" s="12" t="s">
        <v>22</v>
      </c>
      <c r="F30" s="12" t="s">
        <v>23</v>
      </c>
      <c r="G30" s="3">
        <v>1</v>
      </c>
      <c r="H30" s="3" t="s">
        <v>22</v>
      </c>
      <c r="I30" s="3" t="s">
        <v>24</v>
      </c>
      <c r="J30" s="3" t="s">
        <v>25</v>
      </c>
      <c r="K30" s="3">
        <v>90.9</v>
      </c>
      <c r="L30" s="3" t="s">
        <v>26</v>
      </c>
      <c r="M30" s="3" t="s">
        <v>27</v>
      </c>
      <c r="N30" s="3" t="s">
        <v>28</v>
      </c>
      <c r="O30" s="3" t="s">
        <v>29</v>
      </c>
      <c r="P30" s="3">
        <v>457.93664999999999</v>
      </c>
      <c r="Q30" s="3">
        <f t="shared" si="1"/>
        <v>92.757907439817274</v>
      </c>
      <c r="R30" s="12" t="s">
        <v>764</v>
      </c>
    </row>
    <row r="31" spans="1:18" ht="12" customHeight="1" x14ac:dyDescent="0.45">
      <c r="A31" s="3">
        <v>2</v>
      </c>
      <c r="B31" s="3" t="s">
        <v>30</v>
      </c>
      <c r="C31" s="12" t="s">
        <v>503</v>
      </c>
      <c r="D31" s="12" t="s">
        <v>31</v>
      </c>
      <c r="E31" s="12" t="s">
        <v>22</v>
      </c>
      <c r="F31" s="12" t="s">
        <v>32</v>
      </c>
      <c r="G31" s="3" t="s">
        <v>24</v>
      </c>
      <c r="H31" s="3" t="s">
        <v>22</v>
      </c>
      <c r="I31" s="3" t="s">
        <v>33</v>
      </c>
      <c r="J31" s="3" t="s">
        <v>34</v>
      </c>
      <c r="K31" s="3">
        <v>82.03</v>
      </c>
      <c r="L31" s="3" t="s">
        <v>26</v>
      </c>
      <c r="M31" s="3" t="s">
        <v>27</v>
      </c>
      <c r="N31" s="3">
        <v>432.94558000000001</v>
      </c>
      <c r="O31" s="3" t="s">
        <v>29</v>
      </c>
      <c r="P31" s="3">
        <v>457.93655000000001</v>
      </c>
      <c r="Q31" s="3">
        <f t="shared" si="1"/>
        <v>89.537620175982909</v>
      </c>
      <c r="R31" s="12" t="s">
        <v>764</v>
      </c>
    </row>
    <row r="32" spans="1:18" ht="12" customHeight="1" x14ac:dyDescent="0.45">
      <c r="A32" s="3">
        <v>3</v>
      </c>
      <c r="B32" s="3" t="s">
        <v>35</v>
      </c>
      <c r="C32" s="12" t="s">
        <v>504</v>
      </c>
      <c r="D32" s="12" t="s">
        <v>36</v>
      </c>
      <c r="E32" s="12" t="s">
        <v>23</v>
      </c>
      <c r="F32" s="12" t="s">
        <v>37</v>
      </c>
      <c r="G32" s="3" t="s">
        <v>38</v>
      </c>
      <c r="H32" s="3" t="s">
        <v>22</v>
      </c>
      <c r="I32" s="3" t="s">
        <v>24</v>
      </c>
      <c r="J32" s="3" t="s">
        <v>39</v>
      </c>
      <c r="K32" s="3">
        <v>91.36</v>
      </c>
      <c r="L32" s="3" t="s">
        <v>26</v>
      </c>
      <c r="M32" s="3" t="s">
        <v>27</v>
      </c>
      <c r="N32" s="3">
        <v>448.75267000000002</v>
      </c>
      <c r="O32" s="3" t="s">
        <v>40</v>
      </c>
      <c r="P32" s="3">
        <v>458.66439000000003</v>
      </c>
      <c r="Q32" s="3">
        <f t="shared" si="1"/>
        <v>95.24740228505641</v>
      </c>
      <c r="R32" s="12" t="s">
        <v>764</v>
      </c>
    </row>
    <row r="33" spans="1:18" ht="12" customHeight="1" x14ac:dyDescent="0.45">
      <c r="A33" s="3">
        <v>5</v>
      </c>
      <c r="B33" s="3" t="s">
        <v>49</v>
      </c>
      <c r="C33" s="12" t="s">
        <v>506</v>
      </c>
      <c r="D33" s="12" t="s">
        <v>50</v>
      </c>
      <c r="E33" s="12" t="s">
        <v>23</v>
      </c>
      <c r="F33" s="12" t="s">
        <v>23</v>
      </c>
      <c r="G33" s="3" t="s">
        <v>38</v>
      </c>
      <c r="H33" s="3" t="s">
        <v>22</v>
      </c>
      <c r="I33" s="3" t="s">
        <v>24</v>
      </c>
      <c r="J33" s="3" t="s">
        <v>51</v>
      </c>
      <c r="K33" s="3">
        <v>97.9</v>
      </c>
      <c r="L33" s="3" t="s">
        <v>26</v>
      </c>
      <c r="M33" s="3" t="s">
        <v>27</v>
      </c>
      <c r="N33" s="3">
        <v>430.88288999999997</v>
      </c>
      <c r="O33" s="3" t="s">
        <v>40</v>
      </c>
      <c r="P33" s="3">
        <v>458.66439000000003</v>
      </c>
      <c r="Q33" s="3">
        <f t="shared" si="1"/>
        <v>95.525774112090971</v>
      </c>
      <c r="R33" s="12" t="s">
        <v>764</v>
      </c>
    </row>
    <row r="34" spans="1:18" ht="12" customHeight="1" x14ac:dyDescent="0.45">
      <c r="A34" s="3">
        <v>6</v>
      </c>
      <c r="B34" s="3" t="s">
        <v>52</v>
      </c>
      <c r="C34" s="12" t="s">
        <v>507</v>
      </c>
      <c r="D34" s="12" t="s">
        <v>53</v>
      </c>
      <c r="E34" s="12" t="s">
        <v>54</v>
      </c>
      <c r="F34" s="12" t="s">
        <v>55</v>
      </c>
      <c r="G34" s="3" t="s">
        <v>38</v>
      </c>
      <c r="H34" s="3" t="s">
        <v>22</v>
      </c>
      <c r="I34" s="3" t="s">
        <v>24</v>
      </c>
      <c r="J34" s="3" t="s">
        <v>56</v>
      </c>
      <c r="K34" s="3">
        <v>86.93</v>
      </c>
      <c r="L34" s="3" t="s">
        <v>26</v>
      </c>
      <c r="M34" s="3" t="s">
        <v>57</v>
      </c>
      <c r="N34" s="3" t="s">
        <v>58</v>
      </c>
      <c r="O34" s="3" t="s">
        <v>40</v>
      </c>
      <c r="P34" s="3">
        <v>458.66439000000003</v>
      </c>
      <c r="Q34" s="3">
        <f t="shared" si="1"/>
        <v>92.673421124059786</v>
      </c>
      <c r="R34" s="12" t="s">
        <v>764</v>
      </c>
    </row>
    <row r="35" spans="1:18" ht="12" customHeight="1" x14ac:dyDescent="0.45">
      <c r="A35" s="3">
        <v>7</v>
      </c>
      <c r="B35" s="3" t="s">
        <v>59</v>
      </c>
      <c r="C35" s="12" t="s">
        <v>509</v>
      </c>
      <c r="D35" s="12" t="s">
        <v>60</v>
      </c>
      <c r="E35" s="12" t="s">
        <v>61</v>
      </c>
      <c r="F35" s="12" t="s">
        <v>55</v>
      </c>
      <c r="G35" s="3" t="s">
        <v>38</v>
      </c>
      <c r="H35" s="3" t="s">
        <v>22</v>
      </c>
      <c r="I35" s="3" t="s">
        <v>24</v>
      </c>
      <c r="J35" s="3" t="s">
        <v>62</v>
      </c>
      <c r="K35" s="3">
        <v>87.86</v>
      </c>
      <c r="L35" s="3" t="s">
        <v>26</v>
      </c>
      <c r="M35" s="3" t="s">
        <v>27</v>
      </c>
      <c r="N35" s="3" t="s">
        <v>63</v>
      </c>
      <c r="O35" s="3" t="s">
        <v>40</v>
      </c>
      <c r="P35" s="3">
        <v>458.66439000000003</v>
      </c>
      <c r="Q35" s="3">
        <f t="shared" si="1"/>
        <v>89.780963641323893</v>
      </c>
      <c r="R35" s="12" t="s">
        <v>764</v>
      </c>
    </row>
    <row r="36" spans="1:18" s="7" customFormat="1" ht="12" customHeight="1" x14ac:dyDescent="0.45">
      <c r="A36" s="3">
        <v>9</v>
      </c>
      <c r="B36" s="3" t="s">
        <v>68</v>
      </c>
      <c r="C36" s="12" t="s">
        <v>511</v>
      </c>
      <c r="D36" s="12" t="s">
        <v>69</v>
      </c>
      <c r="E36" s="12" t="s">
        <v>70</v>
      </c>
      <c r="F36" s="12" t="s">
        <v>70</v>
      </c>
      <c r="G36" s="3" t="s">
        <v>38</v>
      </c>
      <c r="H36" s="3" t="s">
        <v>22</v>
      </c>
      <c r="I36" s="3" t="s">
        <v>24</v>
      </c>
      <c r="J36" s="3" t="s">
        <v>71</v>
      </c>
      <c r="K36" s="3">
        <v>91.6</v>
      </c>
      <c r="L36" s="3" t="s">
        <v>26</v>
      </c>
      <c r="M36" s="3" t="s">
        <v>27</v>
      </c>
      <c r="N36" s="3" t="s">
        <v>72</v>
      </c>
      <c r="O36" s="3" t="s">
        <v>40</v>
      </c>
      <c r="P36" s="3">
        <v>458.66439000000003</v>
      </c>
      <c r="Q36" s="3">
        <f t="shared" si="1"/>
        <v>92.153709272263313</v>
      </c>
      <c r="R36" s="12" t="s">
        <v>764</v>
      </c>
    </row>
    <row r="37" spans="1:18" ht="12" customHeight="1" x14ac:dyDescent="0.45">
      <c r="A37" s="3">
        <v>10</v>
      </c>
      <c r="B37" s="3" t="s">
        <v>73</v>
      </c>
      <c r="C37" s="12" t="s">
        <v>512</v>
      </c>
      <c r="D37" s="12" t="s">
        <v>74</v>
      </c>
      <c r="E37" s="12" t="s">
        <v>61</v>
      </c>
      <c r="F37" s="12" t="s">
        <v>55</v>
      </c>
      <c r="G37" s="3" t="s">
        <v>38</v>
      </c>
      <c r="H37" s="3" t="s">
        <v>22</v>
      </c>
      <c r="I37" s="3" t="s">
        <v>24</v>
      </c>
      <c r="J37" s="3" t="s">
        <v>75</v>
      </c>
      <c r="K37" s="3">
        <v>87.16</v>
      </c>
      <c r="L37" s="3" t="s">
        <v>26</v>
      </c>
      <c r="M37" s="3" t="s">
        <v>27</v>
      </c>
      <c r="N37" s="3" t="s">
        <v>76</v>
      </c>
      <c r="O37" s="3" t="s">
        <v>40</v>
      </c>
      <c r="P37" s="3">
        <v>458.66439000000003</v>
      </c>
      <c r="Q37" s="3">
        <f t="shared" si="1"/>
        <v>92.828191203071157</v>
      </c>
      <c r="R37" s="12" t="s">
        <v>764</v>
      </c>
    </row>
    <row r="38" spans="1:18" ht="12" customHeight="1" x14ac:dyDescent="0.45">
      <c r="A38" s="3">
        <v>11</v>
      </c>
      <c r="B38" s="3" t="s">
        <v>77</v>
      </c>
      <c r="C38" s="12" t="s">
        <v>513</v>
      </c>
      <c r="D38" s="12" t="s">
        <v>78</v>
      </c>
      <c r="E38" s="12" t="s">
        <v>23</v>
      </c>
      <c r="F38" s="12" t="s">
        <v>23</v>
      </c>
      <c r="G38" s="3">
        <v>2</v>
      </c>
      <c r="H38" s="3" t="s">
        <v>22</v>
      </c>
      <c r="I38" s="3" t="s">
        <v>33</v>
      </c>
      <c r="J38" s="3" t="s">
        <v>62</v>
      </c>
      <c r="K38" s="3">
        <v>87.86</v>
      </c>
      <c r="L38" s="3" t="s">
        <v>26</v>
      </c>
      <c r="M38" s="3" t="s">
        <v>27</v>
      </c>
      <c r="N38" s="3" t="s">
        <v>79</v>
      </c>
      <c r="O38" s="3" t="s">
        <v>29</v>
      </c>
      <c r="P38" s="3">
        <v>457.93664999999999</v>
      </c>
      <c r="Q38" s="3">
        <f t="shared" si="1"/>
        <v>94.887668911409463</v>
      </c>
      <c r="R38" s="12" t="s">
        <v>764</v>
      </c>
    </row>
    <row r="39" spans="1:18" s="7" customFormat="1" ht="12" customHeight="1" x14ac:dyDescent="0.45">
      <c r="A39" s="3">
        <v>12</v>
      </c>
      <c r="B39" s="3" t="s">
        <v>80</v>
      </c>
      <c r="C39" s="12" t="s">
        <v>514</v>
      </c>
      <c r="D39" s="12" t="s">
        <v>81</v>
      </c>
      <c r="E39" s="12" t="s">
        <v>55</v>
      </c>
      <c r="F39" s="12" t="s">
        <v>55</v>
      </c>
      <c r="G39" s="3" t="s">
        <v>38</v>
      </c>
      <c r="H39" s="3" t="s">
        <v>22</v>
      </c>
      <c r="I39" s="3" t="s">
        <v>24</v>
      </c>
      <c r="J39" s="3" t="s">
        <v>82</v>
      </c>
      <c r="K39" s="3">
        <v>85.76</v>
      </c>
      <c r="L39" s="3" t="s">
        <v>26</v>
      </c>
      <c r="M39" s="3" t="s">
        <v>27</v>
      </c>
      <c r="N39" s="3">
        <v>429.93079999999998</v>
      </c>
      <c r="O39" s="3" t="s">
        <v>29</v>
      </c>
      <c r="P39" s="3">
        <v>457.93664999999999</v>
      </c>
      <c r="Q39" s="3">
        <f t="shared" si="1"/>
        <v>90.634603807317006</v>
      </c>
      <c r="R39" s="12" t="s">
        <v>764</v>
      </c>
    </row>
    <row r="40" spans="1:18" ht="12" customHeight="1" x14ac:dyDescent="0.45">
      <c r="A40" s="3">
        <v>13</v>
      </c>
      <c r="B40" s="3" t="s">
        <v>83</v>
      </c>
      <c r="C40" s="12" t="s">
        <v>515</v>
      </c>
      <c r="D40" s="12" t="s">
        <v>84</v>
      </c>
      <c r="E40" s="12" t="s">
        <v>23</v>
      </c>
      <c r="F40" s="12" t="s">
        <v>23</v>
      </c>
      <c r="G40" s="3" t="s">
        <v>38</v>
      </c>
      <c r="H40" s="3" t="s">
        <v>22</v>
      </c>
      <c r="I40" s="3" t="s">
        <v>24</v>
      </c>
      <c r="J40" s="3" t="s">
        <v>85</v>
      </c>
      <c r="K40" s="3">
        <v>81.33</v>
      </c>
      <c r="L40" s="3" t="s">
        <v>26</v>
      </c>
      <c r="M40" s="3" t="s">
        <v>27</v>
      </c>
      <c r="N40" s="3">
        <v>436.05588</v>
      </c>
      <c r="O40" s="3" t="s">
        <v>40</v>
      </c>
      <c r="P40" s="3">
        <v>458.66439000000003</v>
      </c>
      <c r="Q40" s="3">
        <f t="shared" si="1"/>
        <v>89.57447674427047</v>
      </c>
      <c r="R40" s="12" t="s">
        <v>764</v>
      </c>
    </row>
    <row r="41" spans="1:18" ht="12" customHeight="1" x14ac:dyDescent="0.45">
      <c r="A41" s="3">
        <v>14</v>
      </c>
      <c r="B41" s="3" t="s">
        <v>86</v>
      </c>
      <c r="C41" s="12" t="s">
        <v>516</v>
      </c>
      <c r="D41" s="12" t="s">
        <v>87</v>
      </c>
      <c r="E41" s="12" t="s">
        <v>55</v>
      </c>
      <c r="F41" s="12" t="s">
        <v>88</v>
      </c>
      <c r="G41" s="3" t="s">
        <v>38</v>
      </c>
      <c r="H41" s="3" t="s">
        <v>22</v>
      </c>
      <c r="I41" s="3" t="s">
        <v>24</v>
      </c>
      <c r="J41" s="3" t="s">
        <v>89</v>
      </c>
      <c r="K41" s="3">
        <v>93.23</v>
      </c>
      <c r="L41" s="3" t="s">
        <v>26</v>
      </c>
      <c r="M41" s="3" t="s">
        <v>27</v>
      </c>
      <c r="N41" s="3" t="s">
        <v>90</v>
      </c>
      <c r="O41" s="3" t="s">
        <v>40</v>
      </c>
      <c r="P41" s="3">
        <v>458.66439000000003</v>
      </c>
      <c r="Q41" s="3">
        <f t="shared" si="1"/>
        <v>94.431809349489725</v>
      </c>
      <c r="R41" s="12" t="s">
        <v>764</v>
      </c>
    </row>
    <row r="42" spans="1:18" ht="12" customHeight="1" x14ac:dyDescent="0.45">
      <c r="A42" s="3">
        <v>15</v>
      </c>
      <c r="B42" s="3" t="s">
        <v>91</v>
      </c>
      <c r="C42" s="12" t="s">
        <v>517</v>
      </c>
      <c r="D42" s="12" t="s">
        <v>92</v>
      </c>
      <c r="E42" s="12" t="s">
        <v>23</v>
      </c>
      <c r="F42" s="12" t="s">
        <v>23</v>
      </c>
      <c r="G42" s="3" t="s">
        <v>38</v>
      </c>
      <c r="H42" s="3" t="s">
        <v>22</v>
      </c>
      <c r="I42" s="3" t="s">
        <v>24</v>
      </c>
      <c r="J42" s="3" t="s">
        <v>93</v>
      </c>
      <c r="K42" s="3">
        <v>79.7</v>
      </c>
      <c r="L42" s="3" t="s">
        <v>94</v>
      </c>
      <c r="M42" s="3" t="s">
        <v>27</v>
      </c>
      <c r="N42" s="3">
        <v>419.15552000000002</v>
      </c>
      <c r="O42" s="3" t="s">
        <v>29</v>
      </c>
      <c r="P42" s="3">
        <v>457.93664999999999</v>
      </c>
      <c r="Q42" s="3">
        <f t="shared" si="1"/>
        <v>86.798799794687767</v>
      </c>
      <c r="R42" s="12" t="s">
        <v>764</v>
      </c>
    </row>
    <row r="43" spans="1:18" ht="12" customHeight="1" x14ac:dyDescent="0.45">
      <c r="A43" s="3">
        <v>17</v>
      </c>
      <c r="B43" s="3" t="s">
        <v>97</v>
      </c>
      <c r="C43" s="12" t="s">
        <v>518</v>
      </c>
      <c r="D43" s="12" t="s">
        <v>98</v>
      </c>
      <c r="E43" s="12" t="s">
        <v>61</v>
      </c>
      <c r="F43" s="12" t="s">
        <v>99</v>
      </c>
      <c r="G43" s="3" t="s">
        <v>24</v>
      </c>
      <c r="H43" s="3" t="s">
        <v>22</v>
      </c>
      <c r="I43" s="3" t="s">
        <v>33</v>
      </c>
      <c r="J43" s="3" t="s">
        <v>100</v>
      </c>
      <c r="K43" s="3">
        <v>84.6</v>
      </c>
      <c r="L43" s="3" t="s">
        <v>46</v>
      </c>
      <c r="M43" s="3" t="s">
        <v>26</v>
      </c>
      <c r="N43" s="3" t="s">
        <v>101</v>
      </c>
      <c r="O43" s="3" t="s">
        <v>29</v>
      </c>
      <c r="P43" s="3">
        <v>457.93664999999999</v>
      </c>
      <c r="Q43" s="3">
        <f t="shared" si="1"/>
        <v>92.899979147770765</v>
      </c>
      <c r="R43" s="12" t="s">
        <v>764</v>
      </c>
    </row>
    <row r="44" spans="1:18" ht="12" customHeight="1" x14ac:dyDescent="0.45">
      <c r="A44" s="3">
        <v>18</v>
      </c>
      <c r="B44" s="3" t="s">
        <v>102</v>
      </c>
      <c r="C44" s="12" t="s">
        <v>519</v>
      </c>
      <c r="D44" s="12" t="s">
        <v>103</v>
      </c>
      <c r="E44" s="12" t="s">
        <v>55</v>
      </c>
      <c r="F44" s="12" t="s">
        <v>55</v>
      </c>
      <c r="G44" s="3" t="s">
        <v>38</v>
      </c>
      <c r="H44" s="3" t="s">
        <v>22</v>
      </c>
      <c r="I44" s="3" t="s">
        <v>24</v>
      </c>
      <c r="J44" s="3" t="s">
        <v>104</v>
      </c>
      <c r="K44" s="3">
        <v>83.2</v>
      </c>
      <c r="L44" s="3" t="s">
        <v>26</v>
      </c>
      <c r="M44" s="3" t="s">
        <v>57</v>
      </c>
      <c r="N44" s="3" t="s">
        <v>105</v>
      </c>
      <c r="O44" s="3" t="s">
        <v>40</v>
      </c>
      <c r="P44" s="3">
        <v>458.66439000000003</v>
      </c>
      <c r="Q44" s="3">
        <f t="shared" si="1"/>
        <v>92.983610738125975</v>
      </c>
      <c r="R44" s="12" t="s">
        <v>764</v>
      </c>
    </row>
    <row r="45" spans="1:18" ht="12" customHeight="1" x14ac:dyDescent="0.45">
      <c r="A45" s="3">
        <v>19</v>
      </c>
      <c r="B45" s="3" t="s">
        <v>106</v>
      </c>
      <c r="C45" s="12" t="s">
        <v>520</v>
      </c>
      <c r="D45" s="12" t="s">
        <v>107</v>
      </c>
      <c r="E45" s="12" t="s">
        <v>55</v>
      </c>
      <c r="F45" s="12" t="s">
        <v>55</v>
      </c>
      <c r="G45" s="3" t="s">
        <v>38</v>
      </c>
      <c r="H45" s="3" t="s">
        <v>22</v>
      </c>
      <c r="I45" s="3" t="s">
        <v>24</v>
      </c>
      <c r="J45" s="3" t="s">
        <v>108</v>
      </c>
      <c r="K45" s="3">
        <v>83.9</v>
      </c>
      <c r="L45" s="3" t="s">
        <v>26</v>
      </c>
      <c r="M45" s="3" t="s">
        <v>27</v>
      </c>
      <c r="N45" s="3" t="s">
        <v>109</v>
      </c>
      <c r="O45" s="3" t="s">
        <v>40</v>
      </c>
      <c r="P45" s="3">
        <v>458.66439000000003</v>
      </c>
      <c r="Q45" s="3">
        <f t="shared" si="1"/>
        <v>88.433991852735716</v>
      </c>
      <c r="R45" s="12" t="s">
        <v>764</v>
      </c>
    </row>
    <row r="46" spans="1:18" ht="12" customHeight="1" x14ac:dyDescent="0.45">
      <c r="A46" s="3">
        <v>20</v>
      </c>
      <c r="B46" s="3" t="s">
        <v>110</v>
      </c>
      <c r="C46" s="12" t="s">
        <v>521</v>
      </c>
      <c r="D46" s="12" t="s">
        <v>111</v>
      </c>
      <c r="E46" s="12" t="s">
        <v>23</v>
      </c>
      <c r="F46" s="12" t="s">
        <v>23</v>
      </c>
      <c r="G46" s="3" t="s">
        <v>38</v>
      </c>
      <c r="H46" s="3" t="s">
        <v>22</v>
      </c>
      <c r="I46" s="3" t="s">
        <v>24</v>
      </c>
      <c r="J46" s="3" t="s">
        <v>85</v>
      </c>
      <c r="K46" s="3">
        <v>81.33</v>
      </c>
      <c r="L46" s="3" t="s">
        <v>26</v>
      </c>
      <c r="M46" s="3" t="s">
        <v>27</v>
      </c>
      <c r="N46" s="3" t="s">
        <v>112</v>
      </c>
      <c r="O46" s="3" t="s">
        <v>40</v>
      </c>
      <c r="P46" s="3">
        <v>458.66439000000003</v>
      </c>
      <c r="Q46" s="3">
        <f t="shared" si="1"/>
        <v>86.846669163655804</v>
      </c>
      <c r="R46" s="12" t="s">
        <v>764</v>
      </c>
    </row>
    <row r="47" spans="1:18" ht="12" customHeight="1" x14ac:dyDescent="0.45">
      <c r="A47" s="3">
        <v>21</v>
      </c>
      <c r="B47" s="3" t="s">
        <v>113</v>
      </c>
      <c r="C47" s="12" t="s">
        <v>522</v>
      </c>
      <c r="D47" s="12" t="s">
        <v>50</v>
      </c>
      <c r="E47" s="12" t="s">
        <v>22</v>
      </c>
      <c r="F47" s="12" t="s">
        <v>23</v>
      </c>
      <c r="G47" s="3" t="s">
        <v>38</v>
      </c>
      <c r="H47" s="3" t="s">
        <v>22</v>
      </c>
      <c r="I47" s="3" t="s">
        <v>24</v>
      </c>
      <c r="J47" s="3" t="s">
        <v>114</v>
      </c>
      <c r="K47" s="3">
        <v>79</v>
      </c>
      <c r="L47" s="3" t="s">
        <v>26</v>
      </c>
      <c r="M47" s="3" t="s">
        <v>27</v>
      </c>
      <c r="N47" s="3" t="s">
        <v>115</v>
      </c>
      <c r="O47" s="3" t="s">
        <v>40</v>
      </c>
      <c r="P47" s="3">
        <v>458.66439000000003</v>
      </c>
      <c r="Q47" s="3">
        <f t="shared" si="1"/>
        <v>87.239150011187917</v>
      </c>
      <c r="R47" s="12" t="s">
        <v>764</v>
      </c>
    </row>
    <row r="48" spans="1:18" ht="12" customHeight="1" x14ac:dyDescent="0.45">
      <c r="A48" s="3">
        <v>22</v>
      </c>
      <c r="B48" s="3" t="s">
        <v>116</v>
      </c>
      <c r="C48" s="12" t="s">
        <v>523</v>
      </c>
      <c r="D48" s="12" t="s">
        <v>117</v>
      </c>
      <c r="E48" s="12" t="s">
        <v>118</v>
      </c>
      <c r="F48" s="12" t="s">
        <v>23</v>
      </c>
      <c r="G48" s="3" t="s">
        <v>24</v>
      </c>
      <c r="H48" s="3" t="s">
        <v>22</v>
      </c>
      <c r="I48" s="3" t="s">
        <v>33</v>
      </c>
      <c r="J48" s="17">
        <v>3.32</v>
      </c>
      <c r="K48" s="16">
        <v>86.4</v>
      </c>
      <c r="L48" s="3" t="s">
        <v>26</v>
      </c>
      <c r="M48" s="3" t="s">
        <v>27</v>
      </c>
      <c r="N48" s="3">
        <v>451.98919999999998</v>
      </c>
      <c r="O48" s="3" t="s">
        <v>29</v>
      </c>
      <c r="P48" s="3">
        <v>457.93664999999999</v>
      </c>
      <c r="Q48" s="8">
        <f t="shared" si="1"/>
        <v>93.780750293736048</v>
      </c>
      <c r="R48" s="12" t="s">
        <v>764</v>
      </c>
    </row>
    <row r="49" spans="1:18" ht="12" customHeight="1" x14ac:dyDescent="0.45">
      <c r="A49" s="3">
        <v>23</v>
      </c>
      <c r="B49" s="3" t="s">
        <v>119</v>
      </c>
      <c r="C49" s="12" t="s">
        <v>524</v>
      </c>
      <c r="D49" s="12" t="s">
        <v>120</v>
      </c>
      <c r="E49" s="12" t="s">
        <v>23</v>
      </c>
      <c r="F49" s="12" t="s">
        <v>23</v>
      </c>
      <c r="G49" s="3" t="s">
        <v>24</v>
      </c>
      <c r="H49" s="3" t="s">
        <v>22</v>
      </c>
      <c r="I49" s="3" t="s">
        <v>33</v>
      </c>
      <c r="J49" s="3" t="s">
        <v>121</v>
      </c>
      <c r="K49" s="3">
        <v>84.36</v>
      </c>
      <c r="L49" s="3" t="s">
        <v>26</v>
      </c>
      <c r="M49" s="3" t="s">
        <v>27</v>
      </c>
      <c r="N49" s="3" t="s">
        <v>122</v>
      </c>
      <c r="O49" s="3" t="s">
        <v>123</v>
      </c>
      <c r="P49" s="3">
        <v>400.75319999999999</v>
      </c>
      <c r="Q49" s="3">
        <f t="shared" si="1"/>
        <v>86.063881662828891</v>
      </c>
      <c r="R49" s="12" t="s">
        <v>764</v>
      </c>
    </row>
    <row r="50" spans="1:18" ht="12" customHeight="1" x14ac:dyDescent="0.45">
      <c r="A50" s="3">
        <v>24</v>
      </c>
      <c r="B50" s="3" t="s">
        <v>124</v>
      </c>
      <c r="C50" s="12" t="s">
        <v>525</v>
      </c>
      <c r="D50" s="12" t="s">
        <v>125</v>
      </c>
      <c r="E50" s="12" t="s">
        <v>61</v>
      </c>
      <c r="F50" s="12" t="s">
        <v>126</v>
      </c>
      <c r="G50" s="3" t="s">
        <v>38</v>
      </c>
      <c r="H50" s="3" t="s">
        <v>22</v>
      </c>
      <c r="I50" s="3" t="s">
        <v>24</v>
      </c>
      <c r="J50" s="3" t="s">
        <v>127</v>
      </c>
      <c r="K50" s="3">
        <v>80.63</v>
      </c>
      <c r="L50" s="3" t="s">
        <v>26</v>
      </c>
      <c r="M50" s="3" t="s">
        <v>27</v>
      </c>
      <c r="N50" s="3" t="s">
        <v>128</v>
      </c>
      <c r="O50" s="3" t="s">
        <v>40</v>
      </c>
      <c r="P50" s="3">
        <v>458.66439000000003</v>
      </c>
      <c r="Q50" s="3">
        <f t="shared" si="1"/>
        <v>87.482210481349995</v>
      </c>
      <c r="R50" s="12" t="s">
        <v>764</v>
      </c>
    </row>
    <row r="51" spans="1:18" ht="12" customHeight="1" x14ac:dyDescent="0.45">
      <c r="A51" s="3">
        <v>25</v>
      </c>
      <c r="B51" s="3" t="s">
        <v>129</v>
      </c>
      <c r="C51" s="12" t="s">
        <v>526</v>
      </c>
      <c r="D51" s="12" t="s">
        <v>31</v>
      </c>
      <c r="E51" s="12" t="s">
        <v>22</v>
      </c>
      <c r="F51" s="12" t="s">
        <v>32</v>
      </c>
      <c r="G51" s="3" t="s">
        <v>38</v>
      </c>
      <c r="H51" s="3" t="s">
        <v>22</v>
      </c>
      <c r="I51" s="3" t="s">
        <v>24</v>
      </c>
      <c r="J51" s="3" t="s">
        <v>130</v>
      </c>
      <c r="K51" s="3">
        <v>81.33</v>
      </c>
      <c r="L51" s="3" t="s">
        <v>26</v>
      </c>
      <c r="M51" s="3" t="s">
        <v>131</v>
      </c>
      <c r="N51" s="3" t="s">
        <v>132</v>
      </c>
      <c r="O51" s="3" t="s">
        <v>40</v>
      </c>
      <c r="P51" s="3">
        <v>458.66439000000003</v>
      </c>
      <c r="Q51" s="3">
        <f t="shared" si="1"/>
        <v>89.34219971923261</v>
      </c>
      <c r="R51" s="12" t="s">
        <v>764</v>
      </c>
    </row>
    <row r="52" spans="1:18" s="7" customFormat="1" ht="12" customHeight="1" x14ac:dyDescent="0.45">
      <c r="A52" s="3">
        <v>26</v>
      </c>
      <c r="B52" s="3" t="s">
        <v>133</v>
      </c>
      <c r="C52" s="12" t="s">
        <v>527</v>
      </c>
      <c r="D52" s="12" t="s">
        <v>134</v>
      </c>
      <c r="E52" s="12" t="s">
        <v>135</v>
      </c>
      <c r="F52" s="12" t="s">
        <v>32</v>
      </c>
      <c r="G52" s="3">
        <v>1</v>
      </c>
      <c r="H52" s="3" t="s">
        <v>22</v>
      </c>
      <c r="I52" s="3" t="s">
        <v>24</v>
      </c>
      <c r="J52" s="3" t="s">
        <v>136</v>
      </c>
      <c r="K52" s="3">
        <v>82.26</v>
      </c>
      <c r="L52" s="3" t="s">
        <v>26</v>
      </c>
      <c r="M52" s="3" t="s">
        <v>27</v>
      </c>
      <c r="N52" s="3" t="s">
        <v>137</v>
      </c>
      <c r="O52" s="3" t="s">
        <v>29</v>
      </c>
      <c r="P52" s="3">
        <v>457.93664999999999</v>
      </c>
      <c r="Q52" s="3">
        <f t="shared" si="1"/>
        <v>90.087473740308837</v>
      </c>
      <c r="R52" s="12" t="s">
        <v>764</v>
      </c>
    </row>
    <row r="53" spans="1:18" ht="12" customHeight="1" x14ac:dyDescent="0.45">
      <c r="A53" s="3">
        <v>28</v>
      </c>
      <c r="B53" s="3" t="s">
        <v>144</v>
      </c>
      <c r="C53" s="12" t="s">
        <v>529</v>
      </c>
      <c r="D53" s="12" t="s">
        <v>145</v>
      </c>
      <c r="E53" s="12" t="s">
        <v>22</v>
      </c>
      <c r="F53" s="12" t="s">
        <v>146</v>
      </c>
      <c r="G53" s="3">
        <v>1</v>
      </c>
      <c r="H53" s="3" t="s">
        <v>22</v>
      </c>
      <c r="I53" s="3" t="s">
        <v>24</v>
      </c>
      <c r="J53" s="3" t="s">
        <v>147</v>
      </c>
      <c r="K53" s="3">
        <v>86</v>
      </c>
      <c r="L53" s="3" t="s">
        <v>26</v>
      </c>
      <c r="M53" s="3" t="s">
        <v>27</v>
      </c>
      <c r="N53" s="3" t="s">
        <v>148</v>
      </c>
      <c r="O53" s="3" t="s">
        <v>40</v>
      </c>
      <c r="P53" s="3">
        <v>458.66439000000003</v>
      </c>
      <c r="Q53" s="3">
        <f t="shared" si="1"/>
        <v>92.705376617530732</v>
      </c>
      <c r="R53" s="12" t="s">
        <v>764</v>
      </c>
    </row>
    <row r="54" spans="1:18" ht="12" customHeight="1" x14ac:dyDescent="0.45">
      <c r="A54" s="3">
        <v>29</v>
      </c>
      <c r="B54" s="3" t="s">
        <v>149</v>
      </c>
      <c r="C54" s="12" t="s">
        <v>530</v>
      </c>
      <c r="D54" s="12" t="s">
        <v>50</v>
      </c>
      <c r="E54" s="12" t="s">
        <v>22</v>
      </c>
      <c r="F54" s="12" t="s">
        <v>70</v>
      </c>
      <c r="G54" s="3" t="s">
        <v>24</v>
      </c>
      <c r="H54" s="3" t="s">
        <v>22</v>
      </c>
      <c r="I54" s="3" t="s">
        <v>33</v>
      </c>
      <c r="J54" s="3" t="s">
        <v>150</v>
      </c>
      <c r="K54" s="3">
        <v>92.3</v>
      </c>
      <c r="L54" s="3" t="s">
        <v>26</v>
      </c>
      <c r="M54" s="3" t="s">
        <v>27</v>
      </c>
      <c r="N54" s="3" t="s">
        <v>151</v>
      </c>
      <c r="O54" s="3" t="s">
        <v>29</v>
      </c>
      <c r="P54" s="3">
        <v>457.93664999999999</v>
      </c>
      <c r="Q54" s="3">
        <f t="shared" si="1"/>
        <v>90.975226634513746</v>
      </c>
      <c r="R54" s="12" t="s">
        <v>764</v>
      </c>
    </row>
    <row r="55" spans="1:18" ht="12" customHeight="1" x14ac:dyDescent="0.45">
      <c r="A55" s="3">
        <v>30</v>
      </c>
      <c r="B55" s="3" t="s">
        <v>152</v>
      </c>
      <c r="C55" s="12" t="s">
        <v>531</v>
      </c>
      <c r="D55" s="12" t="s">
        <v>153</v>
      </c>
      <c r="E55" s="12" t="s">
        <v>154</v>
      </c>
      <c r="F55" s="12" t="s">
        <v>88</v>
      </c>
      <c r="G55" s="3" t="s">
        <v>24</v>
      </c>
      <c r="H55" s="3" t="s">
        <v>22</v>
      </c>
      <c r="I55" s="3" t="s">
        <v>33</v>
      </c>
      <c r="J55" s="3" t="s">
        <v>155</v>
      </c>
      <c r="K55" s="3">
        <v>83.66</v>
      </c>
      <c r="L55" s="3" t="s">
        <v>26</v>
      </c>
      <c r="M55" s="3" t="s">
        <v>57</v>
      </c>
      <c r="N55" s="3" t="s">
        <v>156</v>
      </c>
      <c r="O55" s="3" t="s">
        <v>123</v>
      </c>
      <c r="P55" s="3">
        <v>400.75319999999999</v>
      </c>
      <c r="Q55" s="3">
        <f t="shared" si="1"/>
        <v>89.623663852964853</v>
      </c>
      <c r="R55" s="12" t="s">
        <v>764</v>
      </c>
    </row>
    <row r="56" spans="1:18" s="7" customFormat="1" ht="12" customHeight="1" x14ac:dyDescent="0.45">
      <c r="A56" s="3">
        <v>31</v>
      </c>
      <c r="B56" s="3" t="s">
        <v>157</v>
      </c>
      <c r="C56" s="12" t="s">
        <v>532</v>
      </c>
      <c r="D56" s="12" t="s">
        <v>158</v>
      </c>
      <c r="E56" s="12" t="s">
        <v>61</v>
      </c>
      <c r="F56" s="12" t="s">
        <v>55</v>
      </c>
      <c r="G56" s="3" t="s">
        <v>38</v>
      </c>
      <c r="H56" s="3" t="s">
        <v>22</v>
      </c>
      <c r="I56" s="3" t="s">
        <v>24</v>
      </c>
      <c r="J56" s="3" t="s">
        <v>159</v>
      </c>
      <c r="K56" s="3">
        <v>78.56</v>
      </c>
      <c r="L56" s="3" t="s">
        <v>26</v>
      </c>
      <c r="M56" s="3" t="s">
        <v>27</v>
      </c>
      <c r="N56" s="3">
        <v>426.37182000000001</v>
      </c>
      <c r="O56" s="3" t="s">
        <v>40</v>
      </c>
      <c r="P56" s="3">
        <v>458.66439000000003</v>
      </c>
      <c r="Q56" s="3">
        <f t="shared" ref="Q56:Q87" si="2">(N56/P56*100*0.6)+(K56*0.4)</f>
        <v>87.199660281802124</v>
      </c>
      <c r="R56" s="12" t="s">
        <v>764</v>
      </c>
    </row>
    <row r="57" spans="1:18" ht="12" customHeight="1" x14ac:dyDescent="0.45">
      <c r="A57" s="3">
        <v>32</v>
      </c>
      <c r="B57" s="3" t="s">
        <v>160</v>
      </c>
      <c r="C57" s="12" t="s">
        <v>533</v>
      </c>
      <c r="D57" s="12" t="s">
        <v>161</v>
      </c>
      <c r="E57" s="12" t="s">
        <v>61</v>
      </c>
      <c r="F57" s="12" t="s">
        <v>55</v>
      </c>
      <c r="G57" s="3">
        <v>2</v>
      </c>
      <c r="H57" s="3" t="s">
        <v>22</v>
      </c>
      <c r="I57" s="3" t="s">
        <v>33</v>
      </c>
      <c r="J57" s="3" t="s">
        <v>162</v>
      </c>
      <c r="K57" s="3">
        <v>86.46</v>
      </c>
      <c r="L57" s="3" t="s">
        <v>26</v>
      </c>
      <c r="M57" s="3" t="s">
        <v>27</v>
      </c>
      <c r="N57" s="3">
        <v>436.45596999999998</v>
      </c>
      <c r="O57" s="3" t="s">
        <v>29</v>
      </c>
      <c r="P57" s="3">
        <v>457.93664999999999</v>
      </c>
      <c r="Q57" s="3">
        <f t="shared" si="2"/>
        <v>91.769547826320519</v>
      </c>
      <c r="R57" s="12" t="s">
        <v>764</v>
      </c>
    </row>
    <row r="58" spans="1:18" ht="12" customHeight="1" x14ac:dyDescent="0.45">
      <c r="A58" s="3">
        <v>34</v>
      </c>
      <c r="B58" s="3" t="s">
        <v>167</v>
      </c>
      <c r="C58" s="12" t="s">
        <v>535</v>
      </c>
      <c r="D58" s="12" t="s">
        <v>168</v>
      </c>
      <c r="E58" s="12" t="s">
        <v>22</v>
      </c>
      <c r="F58" s="12" t="s">
        <v>23</v>
      </c>
      <c r="G58" s="3" t="s">
        <v>38</v>
      </c>
      <c r="H58" s="3" t="s">
        <v>22</v>
      </c>
      <c r="I58" s="3" t="s">
        <v>24</v>
      </c>
      <c r="J58" s="3" t="s">
        <v>169</v>
      </c>
      <c r="K58" s="3">
        <v>77.83</v>
      </c>
      <c r="L58" s="3" t="s">
        <v>26</v>
      </c>
      <c r="M58" s="3" t="s">
        <v>27</v>
      </c>
      <c r="N58" s="3" t="s">
        <v>170</v>
      </c>
      <c r="O58" s="3" t="s">
        <v>40</v>
      </c>
      <c r="P58" s="3">
        <v>458.66439000000003</v>
      </c>
      <c r="Q58" s="3">
        <f t="shared" si="2"/>
        <v>91.095954036196275</v>
      </c>
      <c r="R58" s="12" t="s">
        <v>764</v>
      </c>
    </row>
    <row r="59" spans="1:18" ht="12" customHeight="1" x14ac:dyDescent="0.45">
      <c r="A59" s="3">
        <v>35</v>
      </c>
      <c r="B59" s="3" t="s">
        <v>171</v>
      </c>
      <c r="C59" s="12" t="s">
        <v>538</v>
      </c>
      <c r="D59" s="12" t="s">
        <v>65</v>
      </c>
      <c r="E59" s="12" t="s">
        <v>23</v>
      </c>
      <c r="F59" s="12" t="s">
        <v>141</v>
      </c>
      <c r="G59" s="3" t="s">
        <v>24</v>
      </c>
      <c r="H59" s="3" t="s">
        <v>22</v>
      </c>
      <c r="I59" s="3" t="s">
        <v>33</v>
      </c>
      <c r="J59" s="3" t="s">
        <v>75</v>
      </c>
      <c r="K59" s="3">
        <v>87.16</v>
      </c>
      <c r="L59" s="3" t="s">
        <v>26</v>
      </c>
      <c r="M59" s="3" t="s">
        <v>27</v>
      </c>
      <c r="N59" s="3" t="s">
        <v>172</v>
      </c>
      <c r="O59" s="3" t="s">
        <v>29</v>
      </c>
      <c r="P59" s="3">
        <v>457.93664999999999</v>
      </c>
      <c r="Q59" s="3">
        <f t="shared" si="2"/>
        <v>93.770816477781366</v>
      </c>
      <c r="R59" s="12" t="s">
        <v>764</v>
      </c>
    </row>
    <row r="60" spans="1:18" ht="12" customHeight="1" x14ac:dyDescent="0.45">
      <c r="A60" s="3">
        <v>37</v>
      </c>
      <c r="B60" s="3" t="s">
        <v>177</v>
      </c>
      <c r="C60" s="12" t="s">
        <v>540</v>
      </c>
      <c r="D60" s="12" t="s">
        <v>178</v>
      </c>
      <c r="E60" s="12" t="s">
        <v>23</v>
      </c>
      <c r="F60" s="12" t="s">
        <v>23</v>
      </c>
      <c r="G60" s="3" t="s">
        <v>38</v>
      </c>
      <c r="H60" s="3" t="s">
        <v>22</v>
      </c>
      <c r="I60" s="3" t="s">
        <v>24</v>
      </c>
      <c r="J60" s="3" t="s">
        <v>179</v>
      </c>
      <c r="K60" s="3">
        <v>80.16</v>
      </c>
      <c r="L60" s="3" t="s">
        <v>26</v>
      </c>
      <c r="M60" s="3" t="s">
        <v>27</v>
      </c>
      <c r="N60" s="3" t="s">
        <v>180</v>
      </c>
      <c r="O60" s="3" t="s">
        <v>29</v>
      </c>
      <c r="P60" s="3">
        <v>457.93664999999999</v>
      </c>
      <c r="Q60" s="3">
        <f t="shared" si="2"/>
        <v>86.571742937805908</v>
      </c>
      <c r="R60" s="12" t="s">
        <v>764</v>
      </c>
    </row>
    <row r="61" spans="1:18" ht="12" customHeight="1" x14ac:dyDescent="0.45">
      <c r="A61" s="3">
        <v>38</v>
      </c>
      <c r="B61" s="3" t="s">
        <v>181</v>
      </c>
      <c r="C61" s="12" t="s">
        <v>541</v>
      </c>
      <c r="D61" s="12" t="s">
        <v>178</v>
      </c>
      <c r="E61" s="12" t="s">
        <v>22</v>
      </c>
      <c r="F61" s="12" t="s">
        <v>23</v>
      </c>
      <c r="G61" s="3">
        <v>1</v>
      </c>
      <c r="H61" s="3" t="s">
        <v>22</v>
      </c>
      <c r="I61" s="3" t="s">
        <v>24</v>
      </c>
      <c r="J61" s="3" t="s">
        <v>182</v>
      </c>
      <c r="K61" s="3">
        <v>86.7</v>
      </c>
      <c r="L61" s="3" t="s">
        <v>26</v>
      </c>
      <c r="M61" s="3" t="s">
        <v>27</v>
      </c>
      <c r="N61" s="3" t="s">
        <v>183</v>
      </c>
      <c r="O61" s="3" t="s">
        <v>40</v>
      </c>
      <c r="P61" s="3">
        <v>458.66439000000003</v>
      </c>
      <c r="Q61" s="3">
        <f t="shared" si="2"/>
        <v>91.03594208654394</v>
      </c>
      <c r="R61" s="12" t="s">
        <v>764</v>
      </c>
    </row>
    <row r="62" spans="1:18" ht="12" customHeight="1" x14ac:dyDescent="0.45">
      <c r="A62" s="3">
        <v>39</v>
      </c>
      <c r="B62" s="3" t="s">
        <v>184</v>
      </c>
      <c r="C62" s="12" t="s">
        <v>542</v>
      </c>
      <c r="D62" s="12" t="s">
        <v>185</v>
      </c>
      <c r="E62" s="12" t="s">
        <v>154</v>
      </c>
      <c r="F62" s="12" t="s">
        <v>88</v>
      </c>
      <c r="G62" s="3" t="s">
        <v>38</v>
      </c>
      <c r="H62" s="3" t="s">
        <v>22</v>
      </c>
      <c r="I62" s="3" t="s">
        <v>24</v>
      </c>
      <c r="J62" s="3" t="s">
        <v>159</v>
      </c>
      <c r="K62" s="3">
        <v>79.930000000000007</v>
      </c>
      <c r="L62" s="3" t="s">
        <v>186</v>
      </c>
      <c r="M62" s="3" t="s">
        <v>187</v>
      </c>
      <c r="N62" s="3" t="s">
        <v>188</v>
      </c>
      <c r="O62" s="3" t="s">
        <v>40</v>
      </c>
      <c r="P62" s="3">
        <v>458.66439000000003</v>
      </c>
      <c r="Q62" s="3">
        <f t="shared" si="2"/>
        <v>91.31478089476272</v>
      </c>
      <c r="R62" s="12" t="s">
        <v>764</v>
      </c>
    </row>
    <row r="63" spans="1:18" s="10" customFormat="1" ht="12" customHeight="1" x14ac:dyDescent="0.45">
      <c r="A63" s="3">
        <v>40</v>
      </c>
      <c r="B63" s="3" t="s">
        <v>189</v>
      </c>
      <c r="C63" s="12" t="s">
        <v>543</v>
      </c>
      <c r="D63" s="12" t="s">
        <v>190</v>
      </c>
      <c r="E63" s="12" t="s">
        <v>23</v>
      </c>
      <c r="F63" s="12" t="s">
        <v>23</v>
      </c>
      <c r="G63" s="3" t="s">
        <v>38</v>
      </c>
      <c r="H63" s="3" t="s">
        <v>22</v>
      </c>
      <c r="I63" s="3" t="s">
        <v>24</v>
      </c>
      <c r="J63" s="3" t="s">
        <v>159</v>
      </c>
      <c r="K63" s="3">
        <v>79.930000000000007</v>
      </c>
      <c r="L63" s="3" t="s">
        <v>26</v>
      </c>
      <c r="M63" s="3" t="s">
        <v>27</v>
      </c>
      <c r="N63" s="3">
        <v>453.76465999999999</v>
      </c>
      <c r="O63" s="3" t="s">
        <v>40</v>
      </c>
      <c r="P63" s="3">
        <v>458.66439000000003</v>
      </c>
      <c r="Q63" s="3">
        <f t="shared" si="2"/>
        <v>91.331043766183811</v>
      </c>
      <c r="R63" s="12" t="s">
        <v>764</v>
      </c>
    </row>
    <row r="64" spans="1:18" ht="12" customHeight="1" x14ac:dyDescent="0.45">
      <c r="A64" s="3">
        <v>41</v>
      </c>
      <c r="B64" s="3" t="s">
        <v>191</v>
      </c>
      <c r="C64" s="12" t="s">
        <v>544</v>
      </c>
      <c r="D64" s="12" t="s">
        <v>192</v>
      </c>
      <c r="E64" s="12" t="s">
        <v>154</v>
      </c>
      <c r="F64" s="12" t="s">
        <v>193</v>
      </c>
      <c r="G64" s="3" t="s">
        <v>38</v>
      </c>
      <c r="H64" s="3" t="s">
        <v>22</v>
      </c>
      <c r="I64" s="3" t="s">
        <v>24</v>
      </c>
      <c r="J64" s="3" t="s">
        <v>194</v>
      </c>
      <c r="K64" s="3">
        <v>81.099999999999994</v>
      </c>
      <c r="L64" s="3" t="s">
        <v>46</v>
      </c>
      <c r="M64" s="3" t="s">
        <v>57</v>
      </c>
      <c r="N64" s="3" t="s">
        <v>195</v>
      </c>
      <c r="O64" s="3" t="s">
        <v>40</v>
      </c>
      <c r="P64" s="3">
        <v>458.66439000000003</v>
      </c>
      <c r="Q64" s="3">
        <f t="shared" si="2"/>
        <v>90.103076917743707</v>
      </c>
      <c r="R64" s="12" t="s">
        <v>764</v>
      </c>
    </row>
    <row r="65" spans="1:18" ht="12" customHeight="1" x14ac:dyDescent="0.45">
      <c r="A65" s="3">
        <v>42</v>
      </c>
      <c r="B65" s="3" t="s">
        <v>196</v>
      </c>
      <c r="C65" s="12" t="s">
        <v>545</v>
      </c>
      <c r="D65" s="12" t="s">
        <v>197</v>
      </c>
      <c r="E65" s="12" t="s">
        <v>140</v>
      </c>
      <c r="F65" s="12" t="s">
        <v>70</v>
      </c>
      <c r="G65" s="3" t="s">
        <v>38</v>
      </c>
      <c r="H65" s="3" t="s">
        <v>22</v>
      </c>
      <c r="I65" s="3" t="s">
        <v>24</v>
      </c>
      <c r="J65" s="3" t="s">
        <v>198</v>
      </c>
      <c r="K65" s="3">
        <v>85.3</v>
      </c>
      <c r="L65" s="3" t="s">
        <v>26</v>
      </c>
      <c r="M65" s="3" t="s">
        <v>27</v>
      </c>
      <c r="N65" s="3" t="s">
        <v>199</v>
      </c>
      <c r="O65" s="3" t="s">
        <v>40</v>
      </c>
      <c r="P65" s="3">
        <v>458.66439000000003</v>
      </c>
      <c r="Q65" s="3">
        <f t="shared" si="2"/>
        <v>89.847020796186058</v>
      </c>
      <c r="R65" s="12" t="s">
        <v>764</v>
      </c>
    </row>
    <row r="66" spans="1:18" ht="12" customHeight="1" x14ac:dyDescent="0.45">
      <c r="A66" s="3">
        <v>43</v>
      </c>
      <c r="B66" s="3" t="s">
        <v>200</v>
      </c>
      <c r="C66" s="12" t="s">
        <v>546</v>
      </c>
      <c r="D66" s="12" t="s">
        <v>201</v>
      </c>
      <c r="E66" s="12" t="s">
        <v>55</v>
      </c>
      <c r="F66" s="12" t="s">
        <v>88</v>
      </c>
      <c r="G66" s="3">
        <v>1</v>
      </c>
      <c r="H66" s="3" t="s">
        <v>22</v>
      </c>
      <c r="I66" s="3" t="s">
        <v>24</v>
      </c>
      <c r="J66" s="3" t="s">
        <v>202</v>
      </c>
      <c r="K66" s="3">
        <v>91.83</v>
      </c>
      <c r="L66" s="3" t="s">
        <v>46</v>
      </c>
      <c r="M66" s="3" t="s">
        <v>57</v>
      </c>
      <c r="N66" s="3" t="s">
        <v>203</v>
      </c>
      <c r="O66" s="3" t="s">
        <v>40</v>
      </c>
      <c r="P66" s="3">
        <v>458.66439000000003</v>
      </c>
      <c r="Q66" s="3">
        <f t="shared" si="2"/>
        <v>92.046659156338691</v>
      </c>
      <c r="R66" s="12" t="s">
        <v>764</v>
      </c>
    </row>
    <row r="67" spans="1:18" ht="12" customHeight="1" x14ac:dyDescent="0.45">
      <c r="A67" s="3">
        <v>44</v>
      </c>
      <c r="B67" s="3" t="s">
        <v>204</v>
      </c>
      <c r="C67" s="12" t="s">
        <v>547</v>
      </c>
      <c r="D67" s="12" t="s">
        <v>205</v>
      </c>
      <c r="E67" s="12" t="s">
        <v>154</v>
      </c>
      <c r="F67" s="12" t="s">
        <v>88</v>
      </c>
      <c r="G67" s="3">
        <v>2</v>
      </c>
      <c r="H67" s="3" t="s">
        <v>22</v>
      </c>
      <c r="I67" s="3" t="s">
        <v>33</v>
      </c>
      <c r="J67" s="3" t="s">
        <v>34</v>
      </c>
      <c r="K67" s="3">
        <v>82.03</v>
      </c>
      <c r="L67" s="3" t="s">
        <v>26</v>
      </c>
      <c r="M67" s="3" t="s">
        <v>206</v>
      </c>
      <c r="N67" s="3" t="s">
        <v>207</v>
      </c>
      <c r="O67" s="3" t="s">
        <v>29</v>
      </c>
      <c r="P67" s="3">
        <v>457.93664999999999</v>
      </c>
      <c r="Q67" s="3">
        <f t="shared" si="2"/>
        <v>91.728542277190513</v>
      </c>
      <c r="R67" s="12" t="s">
        <v>764</v>
      </c>
    </row>
    <row r="68" spans="1:18" ht="12" customHeight="1" x14ac:dyDescent="0.45">
      <c r="A68" s="3">
        <v>45</v>
      </c>
      <c r="B68" s="3" t="s">
        <v>208</v>
      </c>
      <c r="C68" s="12" t="s">
        <v>548</v>
      </c>
      <c r="D68" s="12" t="s">
        <v>209</v>
      </c>
      <c r="E68" s="12" t="s">
        <v>23</v>
      </c>
      <c r="F68" s="12" t="s">
        <v>23</v>
      </c>
      <c r="G68" s="3" t="s">
        <v>38</v>
      </c>
      <c r="H68" s="3" t="s">
        <v>22</v>
      </c>
      <c r="I68" s="3" t="s">
        <v>24</v>
      </c>
      <c r="J68" s="3" t="s">
        <v>210</v>
      </c>
      <c r="K68" s="3">
        <v>85.06</v>
      </c>
      <c r="L68" s="3" t="s">
        <v>26</v>
      </c>
      <c r="M68" s="3" t="s">
        <v>27</v>
      </c>
      <c r="N68" s="3" t="s">
        <v>211</v>
      </c>
      <c r="O68" s="3" t="s">
        <v>40</v>
      </c>
      <c r="P68" s="3">
        <v>458.66439000000003</v>
      </c>
      <c r="Q68" s="3">
        <f t="shared" si="2"/>
        <v>88.573328322610777</v>
      </c>
      <c r="R68" s="12" t="s">
        <v>764</v>
      </c>
    </row>
    <row r="69" spans="1:18" ht="12" customHeight="1" x14ac:dyDescent="0.45">
      <c r="A69" s="3">
        <v>46</v>
      </c>
      <c r="B69" s="3" t="s">
        <v>212</v>
      </c>
      <c r="C69" s="12" t="s">
        <v>549</v>
      </c>
      <c r="D69" s="12" t="s">
        <v>213</v>
      </c>
      <c r="E69" s="12" t="s">
        <v>214</v>
      </c>
      <c r="F69" s="12" t="s">
        <v>214</v>
      </c>
      <c r="G69" s="3" t="s">
        <v>24</v>
      </c>
      <c r="H69" s="3" t="s">
        <v>22</v>
      </c>
      <c r="I69" s="3" t="s">
        <v>33</v>
      </c>
      <c r="J69" s="3" t="s">
        <v>93</v>
      </c>
      <c r="K69" s="3">
        <v>79.7</v>
      </c>
      <c r="L69" s="3" t="s">
        <v>215</v>
      </c>
      <c r="M69" s="3" t="s">
        <v>216</v>
      </c>
      <c r="N69" s="3" t="s">
        <v>217</v>
      </c>
      <c r="O69" s="3" t="s">
        <v>29</v>
      </c>
      <c r="P69" s="3">
        <v>457.93664999999999</v>
      </c>
      <c r="Q69" s="3">
        <f t="shared" si="2"/>
        <v>87.150431401373964</v>
      </c>
      <c r="R69" s="12" t="s">
        <v>764</v>
      </c>
    </row>
    <row r="70" spans="1:18" ht="12" customHeight="1" x14ac:dyDescent="0.45">
      <c r="A70" s="3">
        <v>47</v>
      </c>
      <c r="B70" s="3" t="s">
        <v>177</v>
      </c>
      <c r="C70" s="12" t="s">
        <v>550</v>
      </c>
      <c r="D70" s="12" t="s">
        <v>50</v>
      </c>
      <c r="E70" s="12" t="s">
        <v>23</v>
      </c>
      <c r="F70" s="12" t="s">
        <v>23</v>
      </c>
      <c r="G70" s="3" t="s">
        <v>24</v>
      </c>
      <c r="H70" s="3" t="s">
        <v>22</v>
      </c>
      <c r="I70" s="3" t="s">
        <v>33</v>
      </c>
      <c r="J70" s="3" t="s">
        <v>136</v>
      </c>
      <c r="K70" s="3">
        <v>82.26</v>
      </c>
      <c r="L70" s="3" t="s">
        <v>26</v>
      </c>
      <c r="M70" s="3" t="s">
        <v>27</v>
      </c>
      <c r="N70" s="3" t="s">
        <v>218</v>
      </c>
      <c r="O70" s="3" t="s">
        <v>29</v>
      </c>
      <c r="P70" s="3">
        <v>457.93664999999999</v>
      </c>
      <c r="Q70" s="3">
        <f t="shared" si="2"/>
        <v>89.081827653672192</v>
      </c>
      <c r="R70" s="12" t="s">
        <v>764</v>
      </c>
    </row>
    <row r="71" spans="1:18" ht="12" customHeight="1" x14ac:dyDescent="0.45">
      <c r="A71" s="3">
        <v>48</v>
      </c>
      <c r="B71" s="3" t="s">
        <v>219</v>
      </c>
      <c r="C71" s="12" t="s">
        <v>551</v>
      </c>
      <c r="D71" s="12" t="s">
        <v>220</v>
      </c>
      <c r="E71" s="12" t="s">
        <v>61</v>
      </c>
      <c r="F71" s="12" t="s">
        <v>55</v>
      </c>
      <c r="G71" s="3" t="s">
        <v>38</v>
      </c>
      <c r="H71" s="3" t="s">
        <v>22</v>
      </c>
      <c r="I71" s="3" t="s">
        <v>24</v>
      </c>
      <c r="J71" s="3" t="s">
        <v>221</v>
      </c>
      <c r="K71" s="3">
        <v>89.03</v>
      </c>
      <c r="L71" s="3" t="s">
        <v>26</v>
      </c>
      <c r="M71" s="3" t="s">
        <v>27</v>
      </c>
      <c r="N71" s="3" t="s">
        <v>222</v>
      </c>
      <c r="O71" s="3" t="s">
        <v>40</v>
      </c>
      <c r="P71" s="3">
        <v>458.66439000000003</v>
      </c>
      <c r="Q71" s="3">
        <f t="shared" si="2"/>
        <v>90.679436562930022</v>
      </c>
      <c r="R71" s="12" t="s">
        <v>764</v>
      </c>
    </row>
    <row r="72" spans="1:18" ht="12" customHeight="1" x14ac:dyDescent="0.45">
      <c r="A72" s="3">
        <v>50</v>
      </c>
      <c r="B72" s="3" t="s">
        <v>228</v>
      </c>
      <c r="C72" s="12" t="s">
        <v>553</v>
      </c>
      <c r="D72" s="12" t="s">
        <v>229</v>
      </c>
      <c r="E72" s="12" t="s">
        <v>22</v>
      </c>
      <c r="F72" s="12" t="s">
        <v>23</v>
      </c>
      <c r="G72" s="3" t="s">
        <v>38</v>
      </c>
      <c r="H72" s="3" t="s">
        <v>22</v>
      </c>
      <c r="I72" s="3" t="s">
        <v>24</v>
      </c>
      <c r="J72" s="3" t="s">
        <v>230</v>
      </c>
      <c r="K72" s="3">
        <v>78.53</v>
      </c>
      <c r="L72" s="3" t="s">
        <v>26</v>
      </c>
      <c r="M72" s="3" t="s">
        <v>27</v>
      </c>
      <c r="N72" s="3" t="s">
        <v>231</v>
      </c>
      <c r="O72" s="3" t="s">
        <v>40</v>
      </c>
      <c r="P72" s="3">
        <v>458.66439000000003</v>
      </c>
      <c r="Q72" s="3">
        <f t="shared" si="2"/>
        <v>90.151751738738639</v>
      </c>
      <c r="R72" s="12" t="s">
        <v>764</v>
      </c>
    </row>
    <row r="73" spans="1:18" ht="12" customHeight="1" x14ac:dyDescent="0.45">
      <c r="A73" s="3">
        <v>51</v>
      </c>
      <c r="B73" s="3" t="s">
        <v>232</v>
      </c>
      <c r="C73" s="12" t="s">
        <v>554</v>
      </c>
      <c r="D73" s="12" t="s">
        <v>178</v>
      </c>
      <c r="E73" s="12" t="s">
        <v>23</v>
      </c>
      <c r="F73" s="12" t="s">
        <v>23</v>
      </c>
      <c r="G73" s="3">
        <v>2</v>
      </c>
      <c r="H73" s="3" t="s">
        <v>22</v>
      </c>
      <c r="I73" s="3" t="s">
        <v>33</v>
      </c>
      <c r="J73" s="3" t="s">
        <v>182</v>
      </c>
      <c r="K73" s="3">
        <v>86.7</v>
      </c>
      <c r="L73" s="3" t="s">
        <v>26</v>
      </c>
      <c r="M73" s="3" t="s">
        <v>27</v>
      </c>
      <c r="N73" s="3" t="s">
        <v>233</v>
      </c>
      <c r="O73" s="3" t="s">
        <v>29</v>
      </c>
      <c r="P73" s="3">
        <v>457.93664999999999</v>
      </c>
      <c r="Q73" s="3">
        <f t="shared" si="2"/>
        <v>93.528710624056842</v>
      </c>
      <c r="R73" s="12" t="s">
        <v>764</v>
      </c>
    </row>
    <row r="74" spans="1:18" ht="12" customHeight="1" x14ac:dyDescent="0.45">
      <c r="A74" s="3">
        <v>52</v>
      </c>
      <c r="B74" s="3" t="s">
        <v>234</v>
      </c>
      <c r="C74" s="12" t="s">
        <v>555</v>
      </c>
      <c r="D74" s="12" t="s">
        <v>235</v>
      </c>
      <c r="E74" s="12" t="s">
        <v>236</v>
      </c>
      <c r="F74" s="12" t="s">
        <v>237</v>
      </c>
      <c r="G74" s="3">
        <v>1</v>
      </c>
      <c r="H74" s="3" t="s">
        <v>22</v>
      </c>
      <c r="I74" s="3" t="s">
        <v>24</v>
      </c>
      <c r="J74" s="3" t="s">
        <v>127</v>
      </c>
      <c r="K74" s="3">
        <v>80.63</v>
      </c>
      <c r="L74" s="3" t="s">
        <v>215</v>
      </c>
      <c r="M74" s="3" t="s">
        <v>216</v>
      </c>
      <c r="N74" s="3" t="s">
        <v>238</v>
      </c>
      <c r="O74" s="3" t="s">
        <v>40</v>
      </c>
      <c r="P74" s="3">
        <v>458.66439000000003</v>
      </c>
      <c r="Q74" s="3">
        <f t="shared" si="2"/>
        <v>87.451707132267231</v>
      </c>
      <c r="R74" s="12" t="s">
        <v>764</v>
      </c>
    </row>
    <row r="75" spans="1:18" ht="12" customHeight="1" x14ac:dyDescent="0.45">
      <c r="A75" s="3">
        <v>54</v>
      </c>
      <c r="B75" s="3" t="s">
        <v>244</v>
      </c>
      <c r="C75" s="12" t="s">
        <v>557</v>
      </c>
      <c r="D75" s="12" t="s">
        <v>220</v>
      </c>
      <c r="E75" s="12" t="s">
        <v>61</v>
      </c>
      <c r="F75" s="12" t="s">
        <v>88</v>
      </c>
      <c r="G75" s="3" t="s">
        <v>24</v>
      </c>
      <c r="H75" s="3" t="s">
        <v>22</v>
      </c>
      <c r="I75" s="3" t="s">
        <v>33</v>
      </c>
      <c r="J75" s="3" t="s">
        <v>245</v>
      </c>
      <c r="K75" s="3">
        <v>80.86</v>
      </c>
      <c r="L75" s="3" t="s">
        <v>26</v>
      </c>
      <c r="M75" s="3" t="s">
        <v>27</v>
      </c>
      <c r="N75" s="3" t="s">
        <v>246</v>
      </c>
      <c r="O75" s="3" t="s">
        <v>29</v>
      </c>
      <c r="P75" s="3">
        <v>457.93664999999999</v>
      </c>
      <c r="Q75" s="3">
        <f t="shared" si="2"/>
        <v>87.422200445410965</v>
      </c>
      <c r="R75" s="12" t="s">
        <v>764</v>
      </c>
    </row>
    <row r="76" spans="1:18" ht="12" customHeight="1" x14ac:dyDescent="0.45">
      <c r="A76" s="3">
        <v>55</v>
      </c>
      <c r="B76" s="3" t="s">
        <v>247</v>
      </c>
      <c r="C76" s="12" t="s">
        <v>558</v>
      </c>
      <c r="D76" s="12" t="s">
        <v>92</v>
      </c>
      <c r="E76" s="12" t="s">
        <v>22</v>
      </c>
      <c r="F76" s="12" t="s">
        <v>23</v>
      </c>
      <c r="G76" s="3" t="s">
        <v>24</v>
      </c>
      <c r="H76" s="3" t="s">
        <v>22</v>
      </c>
      <c r="I76" s="3" t="s">
        <v>33</v>
      </c>
      <c r="J76" s="3" t="s">
        <v>182</v>
      </c>
      <c r="K76" s="3">
        <v>86.7</v>
      </c>
      <c r="L76" s="3" t="s">
        <v>26</v>
      </c>
      <c r="M76" s="3" t="s">
        <v>27</v>
      </c>
      <c r="N76" s="3" t="s">
        <v>248</v>
      </c>
      <c r="O76" s="3" t="s">
        <v>29</v>
      </c>
      <c r="P76" s="3">
        <v>457.93664999999999</v>
      </c>
      <c r="Q76" s="3">
        <f t="shared" si="2"/>
        <v>88.331220097801733</v>
      </c>
      <c r="R76" s="12" t="s">
        <v>764</v>
      </c>
    </row>
    <row r="77" spans="1:18" ht="12" customHeight="1" x14ac:dyDescent="0.45">
      <c r="A77" s="3">
        <v>56</v>
      </c>
      <c r="B77" s="3" t="s">
        <v>249</v>
      </c>
      <c r="C77" s="12" t="s">
        <v>559</v>
      </c>
      <c r="D77" s="12" t="s">
        <v>65</v>
      </c>
      <c r="E77" s="12" t="s">
        <v>140</v>
      </c>
      <c r="F77" s="12" t="s">
        <v>32</v>
      </c>
      <c r="G77" s="3" t="s">
        <v>24</v>
      </c>
      <c r="H77" s="3" t="s">
        <v>22</v>
      </c>
      <c r="I77" s="3" t="s">
        <v>33</v>
      </c>
      <c r="J77" s="3" t="s">
        <v>82</v>
      </c>
      <c r="K77" s="3">
        <v>85.76</v>
      </c>
      <c r="L77" s="3" t="s">
        <v>241</v>
      </c>
      <c r="M77" s="3" t="s">
        <v>250</v>
      </c>
      <c r="N77" s="3" t="s">
        <v>251</v>
      </c>
      <c r="O77" s="3" t="s">
        <v>29</v>
      </c>
      <c r="P77" s="3">
        <v>457.93664999999999</v>
      </c>
      <c r="Q77" s="3">
        <f t="shared" si="2"/>
        <v>91.153805316958142</v>
      </c>
      <c r="R77" s="12" t="s">
        <v>764</v>
      </c>
    </row>
    <row r="78" spans="1:18" ht="12" customHeight="1" x14ac:dyDescent="0.45">
      <c r="A78" s="3">
        <v>57</v>
      </c>
      <c r="B78" s="3" t="s">
        <v>252</v>
      </c>
      <c r="C78" s="12" t="s">
        <v>560</v>
      </c>
      <c r="D78" s="12" t="s">
        <v>120</v>
      </c>
      <c r="E78" s="12" t="s">
        <v>22</v>
      </c>
      <c r="F78" s="12" t="s">
        <v>23</v>
      </c>
      <c r="G78" s="3" t="s">
        <v>24</v>
      </c>
      <c r="H78" s="3" t="s">
        <v>22</v>
      </c>
      <c r="I78" s="3" t="s">
        <v>33</v>
      </c>
      <c r="J78" s="3" t="s">
        <v>253</v>
      </c>
      <c r="K78" s="3">
        <v>90.66</v>
      </c>
      <c r="L78" s="3" t="s">
        <v>26</v>
      </c>
      <c r="M78" s="3" t="s">
        <v>27</v>
      </c>
      <c r="N78" s="3" t="s">
        <v>254</v>
      </c>
      <c r="O78" s="3" t="s">
        <v>29</v>
      </c>
      <c r="P78" s="3">
        <v>457.93664999999999</v>
      </c>
      <c r="Q78" s="3">
        <f t="shared" si="2"/>
        <v>90.83482240523881</v>
      </c>
      <c r="R78" s="12" t="s">
        <v>764</v>
      </c>
    </row>
    <row r="79" spans="1:18" s="7" customFormat="1" ht="12" customHeight="1" x14ac:dyDescent="0.45">
      <c r="A79" s="3">
        <v>58</v>
      </c>
      <c r="B79" s="3" t="s">
        <v>255</v>
      </c>
      <c r="C79" s="12" t="s">
        <v>561</v>
      </c>
      <c r="D79" s="12" t="s">
        <v>256</v>
      </c>
      <c r="E79" s="12" t="s">
        <v>23</v>
      </c>
      <c r="F79" s="12" t="s">
        <v>23</v>
      </c>
      <c r="G79" s="3" t="s">
        <v>38</v>
      </c>
      <c r="H79" s="3" t="s">
        <v>22</v>
      </c>
      <c r="I79" s="3" t="s">
        <v>24</v>
      </c>
      <c r="J79" s="3" t="s">
        <v>257</v>
      </c>
      <c r="K79" s="3">
        <v>90.2</v>
      </c>
      <c r="L79" s="3" t="s">
        <v>26</v>
      </c>
      <c r="M79" s="3" t="s">
        <v>27</v>
      </c>
      <c r="N79" s="3" t="s">
        <v>258</v>
      </c>
      <c r="O79" s="3" t="s">
        <v>40</v>
      </c>
      <c r="P79" s="3">
        <v>458.66439000000003</v>
      </c>
      <c r="Q79" s="3">
        <f t="shared" si="2"/>
        <v>95.400971484182577</v>
      </c>
      <c r="R79" s="12" t="s">
        <v>764</v>
      </c>
    </row>
    <row r="80" spans="1:18" ht="12" customHeight="1" x14ac:dyDescent="0.45">
      <c r="A80" s="3">
        <v>59</v>
      </c>
      <c r="B80" s="3" t="s">
        <v>259</v>
      </c>
      <c r="C80" s="12" t="s">
        <v>562</v>
      </c>
      <c r="D80" s="12" t="s">
        <v>31</v>
      </c>
      <c r="E80" s="12" t="s">
        <v>22</v>
      </c>
      <c r="F80" s="12" t="s">
        <v>32</v>
      </c>
      <c r="G80" s="3" t="s">
        <v>24</v>
      </c>
      <c r="H80" s="3" t="s">
        <v>22</v>
      </c>
      <c r="I80" s="3" t="s">
        <v>33</v>
      </c>
      <c r="J80" s="3" t="s">
        <v>260</v>
      </c>
      <c r="K80" s="3">
        <v>92.53</v>
      </c>
      <c r="L80" s="3" t="s">
        <v>26</v>
      </c>
      <c r="M80" s="3" t="s">
        <v>27</v>
      </c>
      <c r="N80" s="3" t="s">
        <v>261</v>
      </c>
      <c r="O80" s="3" t="s">
        <v>29</v>
      </c>
      <c r="P80" s="3">
        <v>457.93664999999999</v>
      </c>
      <c r="Q80" s="3">
        <f t="shared" si="2"/>
        <v>93.43134271912939</v>
      </c>
      <c r="R80" s="12" t="s">
        <v>764</v>
      </c>
    </row>
    <row r="81" spans="1:18" s="7" customFormat="1" ht="12" customHeight="1" x14ac:dyDescent="0.45">
      <c r="A81" s="3">
        <v>61</v>
      </c>
      <c r="B81" s="3" t="s">
        <v>264</v>
      </c>
      <c r="C81" s="12" t="s">
        <v>563</v>
      </c>
      <c r="D81" s="12" t="s">
        <v>60</v>
      </c>
      <c r="E81" s="12" t="s">
        <v>61</v>
      </c>
      <c r="F81" s="12" t="s">
        <v>265</v>
      </c>
      <c r="G81" s="3" t="s">
        <v>38</v>
      </c>
      <c r="H81" s="3" t="s">
        <v>22</v>
      </c>
      <c r="I81" s="3" t="s">
        <v>24</v>
      </c>
      <c r="J81" s="3" t="s">
        <v>221</v>
      </c>
      <c r="K81" s="3">
        <v>89.03</v>
      </c>
      <c r="L81" s="3" t="s">
        <v>26</v>
      </c>
      <c r="M81" s="3" t="s">
        <v>27</v>
      </c>
      <c r="N81" s="3" t="s">
        <v>266</v>
      </c>
      <c r="O81" s="3" t="s">
        <v>40</v>
      </c>
      <c r="P81" s="3">
        <v>458.66439000000003</v>
      </c>
      <c r="Q81" s="3">
        <f t="shared" si="2"/>
        <v>89.324850042707709</v>
      </c>
      <c r="R81" s="12" t="s">
        <v>764</v>
      </c>
    </row>
    <row r="82" spans="1:18" ht="12" customHeight="1" x14ac:dyDescent="0.45">
      <c r="A82" s="3">
        <v>62</v>
      </c>
      <c r="B82" s="3" t="s">
        <v>267</v>
      </c>
      <c r="C82" s="12" t="s">
        <v>564</v>
      </c>
      <c r="D82" s="12" t="s">
        <v>268</v>
      </c>
      <c r="E82" s="12" t="s">
        <v>154</v>
      </c>
      <c r="F82" s="12" t="s">
        <v>88</v>
      </c>
      <c r="G82" s="3" t="s">
        <v>38</v>
      </c>
      <c r="H82" s="3" t="s">
        <v>22</v>
      </c>
      <c r="I82" s="3" t="s">
        <v>24</v>
      </c>
      <c r="J82" s="3" t="s">
        <v>155</v>
      </c>
      <c r="K82" s="3">
        <v>83.66</v>
      </c>
      <c r="L82" s="3" t="s">
        <v>269</v>
      </c>
      <c r="M82" s="3" t="s">
        <v>143</v>
      </c>
      <c r="N82" s="3" t="s">
        <v>270</v>
      </c>
      <c r="O82" s="3" t="s">
        <v>40</v>
      </c>
      <c r="P82" s="3">
        <v>458.66439000000003</v>
      </c>
      <c r="Q82" s="3">
        <f t="shared" si="2"/>
        <v>87.974444990072143</v>
      </c>
      <c r="R82" s="12" t="s">
        <v>764</v>
      </c>
    </row>
    <row r="83" spans="1:18" s="7" customFormat="1" ht="12" customHeight="1" x14ac:dyDescent="0.45">
      <c r="A83" s="3">
        <v>63</v>
      </c>
      <c r="B83" s="3" t="s">
        <v>271</v>
      </c>
      <c r="C83" s="12" t="s">
        <v>565</v>
      </c>
      <c r="D83" s="12" t="s">
        <v>272</v>
      </c>
      <c r="E83" s="12" t="s">
        <v>154</v>
      </c>
      <c r="F83" s="12" t="s">
        <v>88</v>
      </c>
      <c r="G83" s="3">
        <v>1</v>
      </c>
      <c r="H83" s="3" t="s">
        <v>22</v>
      </c>
      <c r="I83" s="3" t="s">
        <v>24</v>
      </c>
      <c r="J83" s="3" t="s">
        <v>273</v>
      </c>
      <c r="K83" s="3">
        <v>79.459999999999994</v>
      </c>
      <c r="L83" s="3" t="s">
        <v>26</v>
      </c>
      <c r="M83" s="3" t="s">
        <v>143</v>
      </c>
      <c r="N83" s="3" t="s">
        <v>274</v>
      </c>
      <c r="O83" s="3" t="s">
        <v>29</v>
      </c>
      <c r="P83" s="3">
        <v>457.93664999999999</v>
      </c>
      <c r="Q83" s="3">
        <f t="shared" si="2"/>
        <v>87.019150975577077</v>
      </c>
      <c r="R83" s="12" t="s">
        <v>764</v>
      </c>
    </row>
    <row r="84" spans="1:18" ht="12" customHeight="1" x14ac:dyDescent="0.45">
      <c r="A84" s="3">
        <v>64</v>
      </c>
      <c r="B84" s="3" t="s">
        <v>275</v>
      </c>
      <c r="C84" s="12" t="s">
        <v>566</v>
      </c>
      <c r="D84" s="12" t="s">
        <v>276</v>
      </c>
      <c r="E84" s="12" t="s">
        <v>22</v>
      </c>
      <c r="F84" s="12" t="s">
        <v>23</v>
      </c>
      <c r="G84" s="3" t="s">
        <v>38</v>
      </c>
      <c r="H84" s="3" t="s">
        <v>22</v>
      </c>
      <c r="I84" s="3" t="s">
        <v>24</v>
      </c>
      <c r="J84" s="3" t="s">
        <v>277</v>
      </c>
      <c r="K84" s="3">
        <v>93</v>
      </c>
      <c r="L84" s="3" t="s">
        <v>26</v>
      </c>
      <c r="M84" s="3" t="s">
        <v>27</v>
      </c>
      <c r="N84" s="3" t="s">
        <v>278</v>
      </c>
      <c r="O84" s="3" t="s">
        <v>40</v>
      </c>
      <c r="P84" s="3">
        <v>458.66439000000003</v>
      </c>
      <c r="Q84" s="3">
        <f t="shared" si="2"/>
        <v>96.577624672366653</v>
      </c>
      <c r="R84" s="12" t="s">
        <v>764</v>
      </c>
    </row>
    <row r="85" spans="1:18" s="7" customFormat="1" ht="12" customHeight="1" x14ac:dyDescent="0.45">
      <c r="A85" s="3">
        <v>65</v>
      </c>
      <c r="B85" s="3" t="s">
        <v>279</v>
      </c>
      <c r="C85" s="12" t="s">
        <v>567</v>
      </c>
      <c r="D85" s="12" t="s">
        <v>280</v>
      </c>
      <c r="E85" s="12" t="s">
        <v>22</v>
      </c>
      <c r="F85" s="12" t="s">
        <v>23</v>
      </c>
      <c r="G85" s="3" t="s">
        <v>38</v>
      </c>
      <c r="H85" s="3" t="s">
        <v>22</v>
      </c>
      <c r="I85" s="3" t="s">
        <v>24</v>
      </c>
      <c r="J85" s="3" t="s">
        <v>281</v>
      </c>
      <c r="K85" s="3">
        <v>89.73</v>
      </c>
      <c r="L85" s="3" t="s">
        <v>26</v>
      </c>
      <c r="M85" s="3" t="s">
        <v>27</v>
      </c>
      <c r="N85" s="3" t="s">
        <v>282</v>
      </c>
      <c r="O85" s="3" t="s">
        <v>40</v>
      </c>
      <c r="P85" s="3">
        <v>458.66439000000003</v>
      </c>
      <c r="Q85" s="3">
        <f t="shared" si="2"/>
        <v>94.531842085844062</v>
      </c>
      <c r="R85" s="12" t="s">
        <v>764</v>
      </c>
    </row>
    <row r="86" spans="1:18" ht="12" customHeight="1" x14ac:dyDescent="0.45">
      <c r="A86" s="3">
        <v>66</v>
      </c>
      <c r="B86" s="3" t="s">
        <v>283</v>
      </c>
      <c r="C86" s="12" t="s">
        <v>568</v>
      </c>
      <c r="D86" s="12" t="s">
        <v>229</v>
      </c>
      <c r="E86" s="12" t="s">
        <v>23</v>
      </c>
      <c r="F86" s="12" t="s">
        <v>141</v>
      </c>
      <c r="G86" s="3" t="s">
        <v>38</v>
      </c>
      <c r="H86" s="3" t="s">
        <v>22</v>
      </c>
      <c r="I86" s="3" t="s">
        <v>24</v>
      </c>
      <c r="J86" s="3" t="s">
        <v>284</v>
      </c>
      <c r="K86" s="3">
        <v>93.7</v>
      </c>
      <c r="L86" s="3" t="s">
        <v>26</v>
      </c>
      <c r="M86" s="3" t="s">
        <v>27</v>
      </c>
      <c r="N86" s="3" t="s">
        <v>285</v>
      </c>
      <c r="O86" s="3" t="s">
        <v>40</v>
      </c>
      <c r="P86" s="3">
        <v>458.66439000000003</v>
      </c>
      <c r="Q86" s="3">
        <f t="shared" si="2"/>
        <v>96.736402704382613</v>
      </c>
      <c r="R86" s="12" t="s">
        <v>764</v>
      </c>
    </row>
    <row r="87" spans="1:18" ht="12" customHeight="1" x14ac:dyDescent="0.45">
      <c r="A87" s="3">
        <v>67</v>
      </c>
      <c r="B87" s="3" t="s">
        <v>64</v>
      </c>
      <c r="C87" s="12" t="s">
        <v>569</v>
      </c>
      <c r="D87" s="12" t="s">
        <v>81</v>
      </c>
      <c r="E87" s="12" t="s">
        <v>61</v>
      </c>
      <c r="F87" s="12" t="s">
        <v>55</v>
      </c>
      <c r="G87" s="3">
        <v>1</v>
      </c>
      <c r="H87" s="3" t="s">
        <v>22</v>
      </c>
      <c r="I87" s="3" t="s">
        <v>24</v>
      </c>
      <c r="J87" s="3" t="s">
        <v>286</v>
      </c>
      <c r="K87" s="3">
        <v>90.43</v>
      </c>
      <c r="L87" s="3" t="s">
        <v>26</v>
      </c>
      <c r="M87" s="3" t="s">
        <v>27</v>
      </c>
      <c r="N87" s="3" t="s">
        <v>287</v>
      </c>
      <c r="O87" s="3" t="s">
        <v>40</v>
      </c>
      <c r="P87" s="3">
        <v>458.66439000000003</v>
      </c>
      <c r="Q87" s="3">
        <f t="shared" si="2"/>
        <v>93.068649857644289</v>
      </c>
      <c r="R87" s="12" t="s">
        <v>764</v>
      </c>
    </row>
    <row r="88" spans="1:18" ht="12" customHeight="1" x14ac:dyDescent="0.45">
      <c r="A88" s="3">
        <v>68</v>
      </c>
      <c r="B88" s="3" t="s">
        <v>288</v>
      </c>
      <c r="C88" s="12" t="s">
        <v>570</v>
      </c>
      <c r="D88" s="12" t="s">
        <v>289</v>
      </c>
      <c r="E88" s="12" t="s">
        <v>22</v>
      </c>
      <c r="F88" s="12" t="s">
        <v>141</v>
      </c>
      <c r="G88" s="3" t="s">
        <v>38</v>
      </c>
      <c r="H88" s="3" t="s">
        <v>22</v>
      </c>
      <c r="I88" s="3" t="s">
        <v>24</v>
      </c>
      <c r="J88" s="3" t="s">
        <v>182</v>
      </c>
      <c r="K88" s="3">
        <v>86.7</v>
      </c>
      <c r="L88" s="3" t="s">
        <v>26</v>
      </c>
      <c r="M88" s="3" t="s">
        <v>27</v>
      </c>
      <c r="N88" s="3" t="s">
        <v>290</v>
      </c>
      <c r="O88" s="3" t="s">
        <v>29</v>
      </c>
      <c r="P88" s="3">
        <v>457.93664999999999</v>
      </c>
      <c r="Q88" s="3">
        <f t="shared" ref="Q88:Q119" si="3">(N88/P88*100*0.6)+(K88*0.4)</f>
        <v>90.481569059825205</v>
      </c>
      <c r="R88" s="12" t="s">
        <v>764</v>
      </c>
    </row>
    <row r="89" spans="1:18" ht="12" customHeight="1" x14ac:dyDescent="0.45">
      <c r="A89" s="3">
        <v>69</v>
      </c>
      <c r="B89" s="3" t="s">
        <v>291</v>
      </c>
      <c r="C89" s="12" t="s">
        <v>571</v>
      </c>
      <c r="D89" s="12" t="s">
        <v>292</v>
      </c>
      <c r="E89" s="12" t="s">
        <v>61</v>
      </c>
      <c r="F89" s="12" t="s">
        <v>293</v>
      </c>
      <c r="G89" s="3" t="s">
        <v>38</v>
      </c>
      <c r="H89" s="3" t="s">
        <v>22</v>
      </c>
      <c r="I89" s="3" t="s">
        <v>24</v>
      </c>
      <c r="J89" s="3" t="s">
        <v>182</v>
      </c>
      <c r="K89" s="3">
        <v>86.7</v>
      </c>
      <c r="L89" s="3" t="s">
        <v>26</v>
      </c>
      <c r="M89" s="3" t="s">
        <v>131</v>
      </c>
      <c r="N89" s="3" t="s">
        <v>294</v>
      </c>
      <c r="O89" s="3" t="s">
        <v>40</v>
      </c>
      <c r="P89" s="3">
        <v>458.66439000000003</v>
      </c>
      <c r="Q89" s="3">
        <f t="shared" si="3"/>
        <v>92.125901130453997</v>
      </c>
      <c r="R89" s="12" t="s">
        <v>764</v>
      </c>
    </row>
    <row r="90" spans="1:18" s="7" customFormat="1" ht="12" customHeight="1" x14ac:dyDescent="0.45">
      <c r="A90" s="3">
        <v>70</v>
      </c>
      <c r="B90" s="3" t="s">
        <v>295</v>
      </c>
      <c r="C90" s="12" t="s">
        <v>572</v>
      </c>
      <c r="D90" s="12" t="s">
        <v>292</v>
      </c>
      <c r="E90" s="12" t="s">
        <v>61</v>
      </c>
      <c r="F90" s="12" t="s">
        <v>296</v>
      </c>
      <c r="G90" s="3" t="s">
        <v>33</v>
      </c>
      <c r="H90" s="3" t="s">
        <v>22</v>
      </c>
      <c r="I90" s="3" t="s">
        <v>226</v>
      </c>
      <c r="J90" s="3" t="s">
        <v>273</v>
      </c>
      <c r="K90" s="3">
        <v>79.459999999999994</v>
      </c>
      <c r="L90" s="3" t="s">
        <v>26</v>
      </c>
      <c r="M90" s="3" t="s">
        <v>57</v>
      </c>
      <c r="N90" s="3" t="s">
        <v>297</v>
      </c>
      <c r="O90" s="3" t="s">
        <v>123</v>
      </c>
      <c r="P90" s="3">
        <v>400.75319999999999</v>
      </c>
      <c r="Q90" s="3">
        <f t="shared" si="3"/>
        <v>89.828208754914499</v>
      </c>
      <c r="R90" s="12" t="s">
        <v>764</v>
      </c>
    </row>
    <row r="91" spans="1:18" ht="12" customHeight="1" x14ac:dyDescent="0.45">
      <c r="A91" s="3">
        <v>71</v>
      </c>
      <c r="B91" s="3" t="s">
        <v>298</v>
      </c>
      <c r="C91" s="12" t="s">
        <v>573</v>
      </c>
      <c r="D91" s="12" t="s">
        <v>120</v>
      </c>
      <c r="E91" s="12" t="s">
        <v>23</v>
      </c>
      <c r="F91" s="12" t="s">
        <v>23</v>
      </c>
      <c r="G91" s="3" t="s">
        <v>24</v>
      </c>
      <c r="H91" s="3" t="s">
        <v>22</v>
      </c>
      <c r="I91" s="3" t="s">
        <v>33</v>
      </c>
      <c r="J91" s="3" t="s">
        <v>299</v>
      </c>
      <c r="K91" s="3">
        <v>88.33</v>
      </c>
      <c r="L91" s="3" t="s">
        <v>26</v>
      </c>
      <c r="M91" s="3" t="s">
        <v>27</v>
      </c>
      <c r="N91" s="3">
        <v>374.57</v>
      </c>
      <c r="O91" s="3" t="s">
        <v>123</v>
      </c>
      <c r="P91" s="3">
        <v>400.75319999999999</v>
      </c>
      <c r="Q91" s="3">
        <f t="shared" si="3"/>
        <v>91.411901545390023</v>
      </c>
      <c r="R91" s="12" t="s">
        <v>764</v>
      </c>
    </row>
    <row r="92" spans="1:18" ht="12" customHeight="1" x14ac:dyDescent="0.45">
      <c r="A92" s="3">
        <v>72</v>
      </c>
      <c r="B92" s="3" t="s">
        <v>300</v>
      </c>
      <c r="C92" s="12" t="s">
        <v>574</v>
      </c>
      <c r="D92" s="12" t="s">
        <v>31</v>
      </c>
      <c r="E92" s="12" t="s">
        <v>22</v>
      </c>
      <c r="F92" s="12" t="s">
        <v>141</v>
      </c>
      <c r="G92" s="3" t="s">
        <v>38</v>
      </c>
      <c r="H92" s="3" t="s">
        <v>22</v>
      </c>
      <c r="I92" s="3" t="s">
        <v>24</v>
      </c>
      <c r="J92" s="3" t="s">
        <v>301</v>
      </c>
      <c r="K92" s="3">
        <v>89.5</v>
      </c>
      <c r="L92" s="3" t="s">
        <v>26</v>
      </c>
      <c r="M92" s="3" t="s">
        <v>27</v>
      </c>
      <c r="N92" s="3" t="s">
        <v>302</v>
      </c>
      <c r="O92" s="3" t="s">
        <v>29</v>
      </c>
      <c r="P92" s="3">
        <v>457.93664999999999</v>
      </c>
      <c r="Q92" s="3">
        <f t="shared" si="3"/>
        <v>94.27784229543542</v>
      </c>
      <c r="R92" s="12" t="s">
        <v>764</v>
      </c>
    </row>
    <row r="93" spans="1:18" ht="12" customHeight="1" x14ac:dyDescent="0.45">
      <c r="A93" s="3">
        <v>73</v>
      </c>
      <c r="B93" s="3" t="s">
        <v>303</v>
      </c>
      <c r="C93" s="12" t="s">
        <v>575</v>
      </c>
      <c r="D93" s="12" t="s">
        <v>168</v>
      </c>
      <c r="E93" s="12" t="s">
        <v>22</v>
      </c>
      <c r="F93" s="12" t="s">
        <v>23</v>
      </c>
      <c r="G93" s="3" t="s">
        <v>24</v>
      </c>
      <c r="H93" s="3" t="s">
        <v>22</v>
      </c>
      <c r="I93" s="3" t="s">
        <v>33</v>
      </c>
      <c r="J93" s="3" t="s">
        <v>304</v>
      </c>
      <c r="K93" s="3">
        <v>85.53</v>
      </c>
      <c r="L93" s="3" t="s">
        <v>26</v>
      </c>
      <c r="M93" s="3" t="s">
        <v>27</v>
      </c>
      <c r="N93" s="3" t="s">
        <v>305</v>
      </c>
      <c r="O93" s="3" t="s">
        <v>29</v>
      </c>
      <c r="P93" s="3">
        <v>457.93664999999999</v>
      </c>
      <c r="Q93" s="3">
        <f t="shared" si="3"/>
        <v>93.525584968575899</v>
      </c>
      <c r="R93" s="12" t="s">
        <v>764</v>
      </c>
    </row>
    <row r="94" spans="1:18" ht="12" customHeight="1" x14ac:dyDescent="0.45">
      <c r="A94" s="3">
        <v>74</v>
      </c>
      <c r="B94" s="3" t="s">
        <v>306</v>
      </c>
      <c r="C94" s="12" t="s">
        <v>576</v>
      </c>
      <c r="D94" s="12" t="s">
        <v>209</v>
      </c>
      <c r="E94" s="12" t="s">
        <v>22</v>
      </c>
      <c r="F94" s="12" t="s">
        <v>23</v>
      </c>
      <c r="G94" s="3" t="s">
        <v>24</v>
      </c>
      <c r="H94" s="3" t="s">
        <v>22</v>
      </c>
      <c r="I94" s="3" t="s">
        <v>33</v>
      </c>
      <c r="J94" s="3" t="s">
        <v>307</v>
      </c>
      <c r="K94" s="3">
        <v>76.900000000000006</v>
      </c>
      <c r="L94" s="3" t="s">
        <v>26</v>
      </c>
      <c r="M94" s="3" t="s">
        <v>27</v>
      </c>
      <c r="N94" s="3" t="s">
        <v>308</v>
      </c>
      <c r="O94" s="3" t="s">
        <v>29</v>
      </c>
      <c r="P94" s="3">
        <v>457.93664999999999</v>
      </c>
      <c r="Q94" s="3">
        <f t="shared" si="3"/>
        <v>85.789445666775094</v>
      </c>
      <c r="R94" s="12" t="s">
        <v>764</v>
      </c>
    </row>
    <row r="95" spans="1:18" ht="12" customHeight="1" x14ac:dyDescent="0.45">
      <c r="A95" s="3">
        <v>75</v>
      </c>
      <c r="B95" s="3" t="s">
        <v>309</v>
      </c>
      <c r="C95" s="12" t="s">
        <v>577</v>
      </c>
      <c r="D95" s="12" t="s">
        <v>98</v>
      </c>
      <c r="E95" s="12" t="s">
        <v>61</v>
      </c>
      <c r="F95" s="12" t="s">
        <v>310</v>
      </c>
      <c r="G95" s="3" t="s">
        <v>38</v>
      </c>
      <c r="H95" s="3" t="s">
        <v>22</v>
      </c>
      <c r="I95" s="3" t="s">
        <v>24</v>
      </c>
      <c r="J95" s="3" t="s">
        <v>71</v>
      </c>
      <c r="K95" s="3">
        <v>91.6</v>
      </c>
      <c r="L95" s="3" t="s">
        <v>26</v>
      </c>
      <c r="M95" s="3" t="s">
        <v>27</v>
      </c>
      <c r="N95" s="3" t="s">
        <v>311</v>
      </c>
      <c r="O95" s="3" t="s">
        <v>40</v>
      </c>
      <c r="P95" s="3">
        <v>458.66439000000003</v>
      </c>
      <c r="Q95" s="3">
        <f t="shared" si="3"/>
        <v>95.471900161248612</v>
      </c>
      <c r="R95" s="12" t="s">
        <v>764</v>
      </c>
    </row>
    <row r="96" spans="1:18" s="7" customFormat="1" ht="12" customHeight="1" x14ac:dyDescent="0.45">
      <c r="A96" s="3">
        <v>77</v>
      </c>
      <c r="B96" s="3" t="s">
        <v>316</v>
      </c>
      <c r="C96" s="12" t="s">
        <v>579</v>
      </c>
      <c r="D96" s="12" t="s">
        <v>31</v>
      </c>
      <c r="E96" s="12" t="s">
        <v>23</v>
      </c>
      <c r="F96" s="12" t="s">
        <v>317</v>
      </c>
      <c r="G96" s="3">
        <v>2</v>
      </c>
      <c r="H96" s="3" t="s">
        <v>22</v>
      </c>
      <c r="I96" s="3" t="s">
        <v>33</v>
      </c>
      <c r="J96" s="3" t="s">
        <v>318</v>
      </c>
      <c r="K96" s="3">
        <v>80.400000000000006</v>
      </c>
      <c r="L96" s="3" t="s">
        <v>26</v>
      </c>
      <c r="M96" s="3" t="s">
        <v>27</v>
      </c>
      <c r="N96" s="3" t="s">
        <v>319</v>
      </c>
      <c r="O96" s="3" t="s">
        <v>29</v>
      </c>
      <c r="P96" s="3">
        <v>457.93664999999999</v>
      </c>
      <c r="Q96" s="3">
        <f t="shared" si="3"/>
        <v>86.063701745645389</v>
      </c>
      <c r="R96" s="12" t="s">
        <v>764</v>
      </c>
    </row>
    <row r="97" spans="1:18" ht="12" customHeight="1" x14ac:dyDescent="0.45">
      <c r="A97" s="3">
        <v>79</v>
      </c>
      <c r="B97" s="3" t="s">
        <v>324</v>
      </c>
      <c r="C97" s="12" t="s">
        <v>581</v>
      </c>
      <c r="D97" s="12" t="s">
        <v>31</v>
      </c>
      <c r="E97" s="12" t="s">
        <v>22</v>
      </c>
      <c r="F97" s="12" t="s">
        <v>325</v>
      </c>
      <c r="G97" s="3" t="s">
        <v>24</v>
      </c>
      <c r="H97" s="3" t="s">
        <v>22</v>
      </c>
      <c r="I97" s="3" t="s">
        <v>33</v>
      </c>
      <c r="J97" s="3" t="s">
        <v>257</v>
      </c>
      <c r="K97" s="3">
        <v>90.2</v>
      </c>
      <c r="L97" s="3" t="s">
        <v>26</v>
      </c>
      <c r="M97" s="3" t="s">
        <v>27</v>
      </c>
      <c r="N97" s="3">
        <v>390.73923000000002</v>
      </c>
      <c r="O97" s="3" t="s">
        <v>123</v>
      </c>
      <c r="P97" s="3">
        <v>400.75319999999999</v>
      </c>
      <c r="Q97" s="3">
        <f t="shared" si="3"/>
        <v>94.580727629872953</v>
      </c>
      <c r="R97" s="12" t="s">
        <v>764</v>
      </c>
    </row>
    <row r="98" spans="1:18" ht="12" customHeight="1" x14ac:dyDescent="0.45">
      <c r="A98" s="3">
        <v>81</v>
      </c>
      <c r="B98" s="3" t="s">
        <v>328</v>
      </c>
      <c r="C98" s="12" t="s">
        <v>583</v>
      </c>
      <c r="D98" s="12" t="s">
        <v>329</v>
      </c>
      <c r="E98" s="12" t="s">
        <v>23</v>
      </c>
      <c r="F98" s="12" t="s">
        <v>23</v>
      </c>
      <c r="G98" s="3" t="s">
        <v>38</v>
      </c>
      <c r="H98" s="3" t="s">
        <v>22</v>
      </c>
      <c r="I98" s="3" t="s">
        <v>24</v>
      </c>
      <c r="J98" s="3" t="s">
        <v>230</v>
      </c>
      <c r="K98" s="3">
        <v>78.53</v>
      </c>
      <c r="L98" s="3" t="s">
        <v>26</v>
      </c>
      <c r="M98" s="3" t="s">
        <v>27</v>
      </c>
      <c r="N98" s="3" t="s">
        <v>330</v>
      </c>
      <c r="O98" s="3" t="s">
        <v>29</v>
      </c>
      <c r="P98" s="3">
        <v>457.93664999999999</v>
      </c>
      <c r="Q98" s="3">
        <f t="shared" si="3"/>
        <v>84.623703845935893</v>
      </c>
      <c r="R98" s="12" t="s">
        <v>764</v>
      </c>
    </row>
    <row r="99" spans="1:18" ht="12" customHeight="1" x14ac:dyDescent="0.45">
      <c r="A99" s="3">
        <v>83</v>
      </c>
      <c r="B99" s="3" t="s">
        <v>244</v>
      </c>
      <c r="C99" s="12" t="s">
        <v>585</v>
      </c>
      <c r="D99" s="12" t="s">
        <v>111</v>
      </c>
      <c r="E99" s="12" t="s">
        <v>23</v>
      </c>
      <c r="F99" s="12" t="s">
        <v>23</v>
      </c>
      <c r="G99" s="3" t="s">
        <v>38</v>
      </c>
      <c r="H99" s="3" t="s">
        <v>22</v>
      </c>
      <c r="I99" s="3" t="s">
        <v>24</v>
      </c>
      <c r="J99" s="3" t="s">
        <v>299</v>
      </c>
      <c r="K99" s="3">
        <v>88.33</v>
      </c>
      <c r="L99" s="3" t="s">
        <v>26</v>
      </c>
      <c r="M99" s="3" t="s">
        <v>27</v>
      </c>
      <c r="N99" s="3" t="s">
        <v>333</v>
      </c>
      <c r="O99" s="3" t="s">
        <v>40</v>
      </c>
      <c r="P99" s="3">
        <v>458.66439000000003</v>
      </c>
      <c r="Q99" s="3">
        <f t="shared" si="3"/>
        <v>90.222339753648626</v>
      </c>
      <c r="R99" s="12" t="s">
        <v>764</v>
      </c>
    </row>
    <row r="100" spans="1:18" ht="12" customHeight="1" x14ac:dyDescent="0.45">
      <c r="A100" s="3">
        <v>85</v>
      </c>
      <c r="B100" s="3" t="s">
        <v>341</v>
      </c>
      <c r="C100" s="12" t="s">
        <v>587</v>
      </c>
      <c r="D100" s="12" t="s">
        <v>178</v>
      </c>
      <c r="E100" s="12" t="s">
        <v>22</v>
      </c>
      <c r="F100" s="12" t="s">
        <v>32</v>
      </c>
      <c r="G100" s="3" t="s">
        <v>38</v>
      </c>
      <c r="H100" s="3" t="s">
        <v>22</v>
      </c>
      <c r="I100" s="3" t="s">
        <v>24</v>
      </c>
      <c r="J100" s="3" t="s">
        <v>182</v>
      </c>
      <c r="K100" s="3">
        <v>86.7</v>
      </c>
      <c r="L100" s="3" t="s">
        <v>26</v>
      </c>
      <c r="M100" s="3" t="s">
        <v>27</v>
      </c>
      <c r="N100" s="3" t="s">
        <v>342</v>
      </c>
      <c r="O100" s="3" t="s">
        <v>40</v>
      </c>
      <c r="P100" s="3">
        <v>458.66439000000003</v>
      </c>
      <c r="Q100" s="3">
        <f t="shared" si="3"/>
        <v>89.88363680293557</v>
      </c>
      <c r="R100" s="12" t="s">
        <v>764</v>
      </c>
    </row>
    <row r="101" spans="1:18" ht="12" customHeight="1" x14ac:dyDescent="0.45">
      <c r="A101" s="3">
        <v>86</v>
      </c>
      <c r="B101" s="3" t="s">
        <v>343</v>
      </c>
      <c r="C101" s="12" t="s">
        <v>588</v>
      </c>
      <c r="D101" s="12" t="s">
        <v>344</v>
      </c>
      <c r="E101" s="12" t="s">
        <v>154</v>
      </c>
      <c r="F101" s="12" t="s">
        <v>88</v>
      </c>
      <c r="G101" s="3" t="s">
        <v>38</v>
      </c>
      <c r="H101" s="3" t="s">
        <v>22</v>
      </c>
      <c r="I101" s="3" t="s">
        <v>24</v>
      </c>
      <c r="J101" s="3" t="s">
        <v>345</v>
      </c>
      <c r="K101" s="3">
        <v>89.26</v>
      </c>
      <c r="L101" s="3" t="s">
        <v>26</v>
      </c>
      <c r="M101" s="3" t="s">
        <v>27</v>
      </c>
      <c r="N101" s="3" t="s">
        <v>346</v>
      </c>
      <c r="O101" s="3" t="s">
        <v>40</v>
      </c>
      <c r="P101" s="3">
        <v>458.66439000000003</v>
      </c>
      <c r="Q101" s="3">
        <f t="shared" si="3"/>
        <v>93.613358954158173</v>
      </c>
      <c r="R101" s="12" t="s">
        <v>764</v>
      </c>
    </row>
    <row r="102" spans="1:18" ht="12" customHeight="1" x14ac:dyDescent="0.45">
      <c r="A102" s="3">
        <v>88</v>
      </c>
      <c r="B102" s="3" t="s">
        <v>279</v>
      </c>
      <c r="C102" s="12" t="s">
        <v>590</v>
      </c>
      <c r="D102" s="12" t="s">
        <v>350</v>
      </c>
      <c r="E102" s="12" t="s">
        <v>23</v>
      </c>
      <c r="F102" s="12" t="s">
        <v>23</v>
      </c>
      <c r="G102" s="3" t="s">
        <v>38</v>
      </c>
      <c r="H102" s="3" t="s">
        <v>22</v>
      </c>
      <c r="I102" s="3" t="s">
        <v>24</v>
      </c>
      <c r="J102" s="3" t="s">
        <v>194</v>
      </c>
      <c r="K102" s="3">
        <v>81.099999999999994</v>
      </c>
      <c r="L102" s="3" t="s">
        <v>26</v>
      </c>
      <c r="M102" s="3" t="s">
        <v>27</v>
      </c>
      <c r="N102" s="3" t="s">
        <v>351</v>
      </c>
      <c r="O102" s="3" t="s">
        <v>40</v>
      </c>
      <c r="P102" s="3">
        <v>458.66439000000003</v>
      </c>
      <c r="Q102" s="3">
        <f t="shared" si="3"/>
        <v>87.41586372467242</v>
      </c>
      <c r="R102" s="12" t="s">
        <v>764</v>
      </c>
    </row>
    <row r="103" spans="1:18" ht="12" customHeight="1" x14ac:dyDescent="0.45">
      <c r="A103" s="3">
        <v>89</v>
      </c>
      <c r="B103" s="3" t="s">
        <v>352</v>
      </c>
      <c r="C103" s="12" t="s">
        <v>591</v>
      </c>
      <c r="D103" s="12" t="s">
        <v>65</v>
      </c>
      <c r="E103" s="12" t="s">
        <v>22</v>
      </c>
      <c r="F103" s="12" t="s">
        <v>353</v>
      </c>
      <c r="G103" s="3" t="s">
        <v>38</v>
      </c>
      <c r="H103" s="3" t="s">
        <v>22</v>
      </c>
      <c r="I103" s="3" t="s">
        <v>24</v>
      </c>
      <c r="J103" s="3" t="s">
        <v>202</v>
      </c>
      <c r="K103" s="3">
        <v>91.83</v>
      </c>
      <c r="L103" s="3" t="s">
        <v>26</v>
      </c>
      <c r="M103" s="3" t="s">
        <v>27</v>
      </c>
      <c r="N103" s="3">
        <v>451.04347000000001</v>
      </c>
      <c r="O103" s="3" t="s">
        <v>40</v>
      </c>
      <c r="P103" s="3">
        <v>458.66439000000003</v>
      </c>
      <c r="Q103" s="3">
        <f t="shared" si="3"/>
        <v>95.735072377168848</v>
      </c>
      <c r="R103" s="12" t="s">
        <v>764</v>
      </c>
    </row>
    <row r="104" spans="1:18" ht="12" customHeight="1" x14ac:dyDescent="0.45">
      <c r="A104" s="3">
        <v>90</v>
      </c>
      <c r="B104" s="3" t="s">
        <v>354</v>
      </c>
      <c r="C104" s="12" t="s">
        <v>592</v>
      </c>
      <c r="D104" s="12" t="s">
        <v>355</v>
      </c>
      <c r="E104" s="12" t="s">
        <v>61</v>
      </c>
      <c r="F104" s="12" t="s">
        <v>55</v>
      </c>
      <c r="G104" s="3">
        <v>1</v>
      </c>
      <c r="H104" s="3" t="s">
        <v>22</v>
      </c>
      <c r="I104" s="3" t="s">
        <v>24</v>
      </c>
      <c r="J104" s="3" t="s">
        <v>338</v>
      </c>
      <c r="K104" s="3">
        <v>91.13</v>
      </c>
      <c r="L104" s="3" t="s">
        <v>26</v>
      </c>
      <c r="M104" s="3" t="s">
        <v>27</v>
      </c>
      <c r="N104" s="3" t="s">
        <v>356</v>
      </c>
      <c r="O104" s="3" t="s">
        <v>40</v>
      </c>
      <c r="P104" s="3">
        <v>458.66439000000003</v>
      </c>
      <c r="Q104" s="3">
        <f t="shared" si="3"/>
        <v>90.948264687127761</v>
      </c>
      <c r="R104" s="12" t="s">
        <v>764</v>
      </c>
    </row>
    <row r="105" spans="1:18" ht="12" customHeight="1" x14ac:dyDescent="0.45">
      <c r="A105" s="3">
        <v>91</v>
      </c>
      <c r="B105" s="3" t="s">
        <v>259</v>
      </c>
      <c r="C105" s="12" t="s">
        <v>593</v>
      </c>
      <c r="D105" s="12" t="s">
        <v>357</v>
      </c>
      <c r="E105" s="12" t="s">
        <v>154</v>
      </c>
      <c r="F105" s="12" t="s">
        <v>358</v>
      </c>
      <c r="G105" s="3" t="s">
        <v>24</v>
      </c>
      <c r="H105" s="3" t="s">
        <v>22</v>
      </c>
      <c r="I105" s="3" t="s">
        <v>33</v>
      </c>
      <c r="J105" s="3" t="s">
        <v>130</v>
      </c>
      <c r="K105" s="3">
        <v>81.33</v>
      </c>
      <c r="L105" s="3" t="s">
        <v>26</v>
      </c>
      <c r="M105" s="3" t="s">
        <v>143</v>
      </c>
      <c r="N105" s="3" t="s">
        <v>359</v>
      </c>
      <c r="O105" s="3" t="s">
        <v>29</v>
      </c>
      <c r="P105" s="3">
        <v>457.93664999999999</v>
      </c>
      <c r="Q105" s="3">
        <f t="shared" si="3"/>
        <v>91.793498288027394</v>
      </c>
      <c r="R105" s="12" t="s">
        <v>764</v>
      </c>
    </row>
    <row r="106" spans="1:18" ht="12" customHeight="1" x14ac:dyDescent="0.45">
      <c r="A106" s="3">
        <v>92</v>
      </c>
      <c r="B106" s="3" t="s">
        <v>360</v>
      </c>
      <c r="C106" s="12" t="s">
        <v>594</v>
      </c>
      <c r="D106" s="12" t="s">
        <v>21</v>
      </c>
      <c r="E106" s="12" t="s">
        <v>23</v>
      </c>
      <c r="F106" s="12" t="s">
        <v>23</v>
      </c>
      <c r="G106" s="3" t="s">
        <v>38</v>
      </c>
      <c r="H106" s="3" t="s">
        <v>22</v>
      </c>
      <c r="I106" s="3" t="s">
        <v>24</v>
      </c>
      <c r="J106" s="3" t="s">
        <v>202</v>
      </c>
      <c r="K106" s="3">
        <v>91.83</v>
      </c>
      <c r="L106" s="3" t="s">
        <v>26</v>
      </c>
      <c r="M106" s="3" t="s">
        <v>27</v>
      </c>
      <c r="N106" s="3" t="s">
        <v>361</v>
      </c>
      <c r="O106" s="3" t="s">
        <v>362</v>
      </c>
      <c r="P106" s="3">
        <v>466.49144999999999</v>
      </c>
      <c r="Q106" s="3">
        <f t="shared" si="3"/>
        <v>91.86266188029812</v>
      </c>
      <c r="R106" s="12" t="s">
        <v>764</v>
      </c>
    </row>
    <row r="107" spans="1:18" ht="12" customHeight="1" x14ac:dyDescent="0.45">
      <c r="A107" s="3">
        <v>94</v>
      </c>
      <c r="B107" s="3" t="s">
        <v>365</v>
      </c>
      <c r="C107" s="12" t="s">
        <v>596</v>
      </c>
      <c r="D107" s="12" t="s">
        <v>366</v>
      </c>
      <c r="E107" s="12" t="s">
        <v>154</v>
      </c>
      <c r="F107" s="12" t="s">
        <v>88</v>
      </c>
      <c r="G107" s="3" t="s">
        <v>24</v>
      </c>
      <c r="H107" s="3" t="s">
        <v>22</v>
      </c>
      <c r="I107" s="3" t="s">
        <v>33</v>
      </c>
      <c r="J107" s="3" t="s">
        <v>253</v>
      </c>
      <c r="K107" s="3">
        <v>90.66</v>
      </c>
      <c r="L107" s="3" t="s">
        <v>46</v>
      </c>
      <c r="M107" s="3" t="s">
        <v>206</v>
      </c>
      <c r="N107" s="3">
        <v>449.42151000000001</v>
      </c>
      <c r="O107" s="3" t="s">
        <v>29</v>
      </c>
      <c r="P107" s="3">
        <v>457.93664999999999</v>
      </c>
      <c r="Q107" s="3">
        <f t="shared" si="3"/>
        <v>95.148325157202436</v>
      </c>
      <c r="R107" s="12" t="s">
        <v>764</v>
      </c>
    </row>
    <row r="108" spans="1:18" ht="12" customHeight="1" x14ac:dyDescent="0.45">
      <c r="A108" s="3">
        <v>95</v>
      </c>
      <c r="B108" s="3" t="s">
        <v>300</v>
      </c>
      <c r="C108" s="12" t="s">
        <v>597</v>
      </c>
      <c r="D108" s="12" t="s">
        <v>36</v>
      </c>
      <c r="E108" s="12" t="s">
        <v>23</v>
      </c>
      <c r="F108" s="12" t="s">
        <v>23</v>
      </c>
      <c r="G108" s="3" t="s">
        <v>24</v>
      </c>
      <c r="H108" s="3" t="s">
        <v>22</v>
      </c>
      <c r="I108" s="3" t="s">
        <v>33</v>
      </c>
      <c r="J108" s="3" t="s">
        <v>253</v>
      </c>
      <c r="K108" s="3">
        <v>90.66</v>
      </c>
      <c r="L108" s="3" t="s">
        <v>26</v>
      </c>
      <c r="M108" s="3" t="s">
        <v>27</v>
      </c>
      <c r="N108" s="3" t="s">
        <v>367</v>
      </c>
      <c r="O108" s="3" t="s">
        <v>29</v>
      </c>
      <c r="P108" s="3">
        <v>457.93664999999999</v>
      </c>
      <c r="Q108" s="3">
        <f t="shared" si="3"/>
        <v>95.185314116264777</v>
      </c>
      <c r="R108" s="12" t="s">
        <v>764</v>
      </c>
    </row>
    <row r="109" spans="1:18" ht="12" customHeight="1" x14ac:dyDescent="0.45">
      <c r="A109" s="3">
        <v>96</v>
      </c>
      <c r="B109" s="3" t="s">
        <v>368</v>
      </c>
      <c r="C109" s="12" t="s">
        <v>598</v>
      </c>
      <c r="D109" s="12" t="s">
        <v>209</v>
      </c>
      <c r="E109" s="12" t="s">
        <v>23</v>
      </c>
      <c r="F109" s="12" t="s">
        <v>23</v>
      </c>
      <c r="G109" s="3" t="s">
        <v>38</v>
      </c>
      <c r="H109" s="3" t="s">
        <v>22</v>
      </c>
      <c r="I109" s="3" t="s">
        <v>24</v>
      </c>
      <c r="J109" s="3" t="s">
        <v>369</v>
      </c>
      <c r="K109" s="3">
        <v>84.13</v>
      </c>
      <c r="L109" s="3" t="s">
        <v>26</v>
      </c>
      <c r="M109" s="3" t="s">
        <v>27</v>
      </c>
      <c r="N109" s="3" t="s">
        <v>370</v>
      </c>
      <c r="O109" s="3" t="s">
        <v>40</v>
      </c>
      <c r="P109" s="3">
        <v>458.66439000000003</v>
      </c>
      <c r="Q109" s="3">
        <f t="shared" si="3"/>
        <v>87.144538629388677</v>
      </c>
      <c r="R109" s="12" t="s">
        <v>764</v>
      </c>
    </row>
    <row r="110" spans="1:18" ht="12" customHeight="1" x14ac:dyDescent="0.45">
      <c r="A110" s="3">
        <v>97</v>
      </c>
      <c r="B110" s="3" t="s">
        <v>371</v>
      </c>
      <c r="C110" s="12" t="s">
        <v>599</v>
      </c>
      <c r="D110" s="12" t="s">
        <v>372</v>
      </c>
      <c r="E110" s="12" t="s">
        <v>88</v>
      </c>
      <c r="F110" s="12" t="s">
        <v>88</v>
      </c>
      <c r="G110" s="3" t="s">
        <v>38</v>
      </c>
      <c r="H110" s="3" t="s">
        <v>22</v>
      </c>
      <c r="I110" s="3" t="s">
        <v>24</v>
      </c>
      <c r="J110" s="3" t="s">
        <v>373</v>
      </c>
      <c r="K110" s="3">
        <v>95.33</v>
      </c>
      <c r="L110" s="3" t="s">
        <v>26</v>
      </c>
      <c r="M110" s="3" t="s">
        <v>131</v>
      </c>
      <c r="N110" s="3" t="s">
        <v>374</v>
      </c>
      <c r="O110" s="3" t="s">
        <v>40</v>
      </c>
      <c r="P110" s="3">
        <v>458.66439000000003</v>
      </c>
      <c r="Q110" s="3">
        <f t="shared" si="3"/>
        <v>93.254657331213338</v>
      </c>
      <c r="R110" s="12" t="s">
        <v>764</v>
      </c>
    </row>
    <row r="111" spans="1:18" ht="12" customHeight="1" x14ac:dyDescent="0.45">
      <c r="A111" s="3">
        <v>99</v>
      </c>
      <c r="B111" s="3" t="s">
        <v>380</v>
      </c>
      <c r="C111" s="12" t="s">
        <v>601</v>
      </c>
      <c r="D111" s="12" t="s">
        <v>120</v>
      </c>
      <c r="E111" s="12" t="s">
        <v>23</v>
      </c>
      <c r="F111" s="12" t="s">
        <v>23</v>
      </c>
      <c r="G111" s="3" t="s">
        <v>38</v>
      </c>
      <c r="H111" s="3" t="s">
        <v>22</v>
      </c>
      <c r="I111" s="3" t="s">
        <v>24</v>
      </c>
      <c r="J111" s="3" t="s">
        <v>381</v>
      </c>
      <c r="K111" s="3">
        <v>88.1</v>
      </c>
      <c r="L111" s="3" t="s">
        <v>26</v>
      </c>
      <c r="M111" s="3" t="s">
        <v>27</v>
      </c>
      <c r="N111" s="3" t="s">
        <v>382</v>
      </c>
      <c r="O111" s="3" t="s">
        <v>29</v>
      </c>
      <c r="P111" s="3">
        <v>457.93664999999999</v>
      </c>
      <c r="Q111" s="3">
        <f t="shared" si="3"/>
        <v>89.541913157638731</v>
      </c>
      <c r="R111" s="12" t="s">
        <v>764</v>
      </c>
    </row>
    <row r="112" spans="1:18" ht="12" customHeight="1" x14ac:dyDescent="0.45">
      <c r="A112" s="3">
        <v>100</v>
      </c>
      <c r="B112" s="3" t="s">
        <v>383</v>
      </c>
      <c r="C112" s="12" t="s">
        <v>602</v>
      </c>
      <c r="D112" s="12" t="s">
        <v>240</v>
      </c>
      <c r="E112" s="12" t="s">
        <v>88</v>
      </c>
      <c r="F112" s="12" t="s">
        <v>88</v>
      </c>
      <c r="G112" s="3">
        <v>2</v>
      </c>
      <c r="H112" s="3" t="s">
        <v>22</v>
      </c>
      <c r="I112" s="3" t="s">
        <v>33</v>
      </c>
      <c r="J112" s="3" t="s">
        <v>179</v>
      </c>
      <c r="K112" s="3">
        <v>80.16</v>
      </c>
      <c r="L112" s="3" t="s">
        <v>46</v>
      </c>
      <c r="M112" s="3" t="s">
        <v>206</v>
      </c>
      <c r="N112" s="3" t="s">
        <v>384</v>
      </c>
      <c r="O112" s="3" t="s">
        <v>29</v>
      </c>
      <c r="P112" s="3">
        <v>457.93664999999999</v>
      </c>
      <c r="Q112" s="3">
        <f t="shared" si="3"/>
        <v>87.944447219064045</v>
      </c>
      <c r="R112" s="12" t="s">
        <v>764</v>
      </c>
    </row>
    <row r="113" spans="1:18" ht="12" customHeight="1" x14ac:dyDescent="0.45">
      <c r="A113" s="3">
        <v>101</v>
      </c>
      <c r="B113" s="3" t="s">
        <v>385</v>
      </c>
      <c r="C113" s="12" t="s">
        <v>603</v>
      </c>
      <c r="D113" s="12" t="s">
        <v>87</v>
      </c>
      <c r="E113" s="12" t="s">
        <v>54</v>
      </c>
      <c r="F113" s="12" t="s">
        <v>55</v>
      </c>
      <c r="G113" s="3" t="s">
        <v>24</v>
      </c>
      <c r="H113" s="3" t="s">
        <v>22</v>
      </c>
      <c r="I113" s="3" t="s">
        <v>33</v>
      </c>
      <c r="J113" s="3" t="s">
        <v>386</v>
      </c>
      <c r="K113" s="3">
        <v>87.4</v>
      </c>
      <c r="L113" s="3" t="s">
        <v>26</v>
      </c>
      <c r="M113" s="3" t="s">
        <v>57</v>
      </c>
      <c r="N113" s="3" t="s">
        <v>387</v>
      </c>
      <c r="O113" s="3" t="s">
        <v>29</v>
      </c>
      <c r="P113" s="3">
        <v>457.93664999999999</v>
      </c>
      <c r="Q113" s="3">
        <f t="shared" si="3"/>
        <v>92.612950904890454</v>
      </c>
      <c r="R113" s="12" t="s">
        <v>764</v>
      </c>
    </row>
    <row r="114" spans="1:18" s="7" customFormat="1" ht="12" customHeight="1" x14ac:dyDescent="0.45">
      <c r="A114" s="3">
        <v>102</v>
      </c>
      <c r="B114" s="3" t="s">
        <v>388</v>
      </c>
      <c r="C114" s="12" t="s">
        <v>604</v>
      </c>
      <c r="D114" s="12" t="s">
        <v>389</v>
      </c>
      <c r="E114" s="12" t="s">
        <v>23</v>
      </c>
      <c r="F114" s="12" t="s">
        <v>23</v>
      </c>
      <c r="G114" s="3">
        <v>1</v>
      </c>
      <c r="H114" s="3" t="s">
        <v>22</v>
      </c>
      <c r="I114" s="3" t="s">
        <v>24</v>
      </c>
      <c r="J114" s="3" t="s">
        <v>159</v>
      </c>
      <c r="K114" s="3">
        <v>79.930000000000007</v>
      </c>
      <c r="L114" s="3" t="s">
        <v>26</v>
      </c>
      <c r="M114" s="3" t="s">
        <v>27</v>
      </c>
      <c r="N114" s="3" t="s">
        <v>390</v>
      </c>
      <c r="O114" s="3" t="s">
        <v>40</v>
      </c>
      <c r="P114" s="3">
        <v>458.66439000000003</v>
      </c>
      <c r="Q114" s="3">
        <f t="shared" si="3"/>
        <v>86.348210893546806</v>
      </c>
      <c r="R114" s="12" t="s">
        <v>764</v>
      </c>
    </row>
    <row r="115" spans="1:18" ht="12" customHeight="1" x14ac:dyDescent="0.45">
      <c r="A115" s="3">
        <v>103</v>
      </c>
      <c r="B115" s="3" t="s">
        <v>391</v>
      </c>
      <c r="C115" s="12" t="s">
        <v>605</v>
      </c>
      <c r="D115" s="12" t="s">
        <v>120</v>
      </c>
      <c r="E115" s="12" t="s">
        <v>22</v>
      </c>
      <c r="F115" s="12" t="s">
        <v>392</v>
      </c>
      <c r="G115" s="3" t="s">
        <v>38</v>
      </c>
      <c r="H115" s="3" t="s">
        <v>22</v>
      </c>
      <c r="I115" s="3" t="s">
        <v>24</v>
      </c>
      <c r="J115" s="3" t="s">
        <v>393</v>
      </c>
      <c r="K115" s="3">
        <v>88.8</v>
      </c>
      <c r="L115" s="3" t="s">
        <v>26</v>
      </c>
      <c r="M115" s="3" t="s">
        <v>27</v>
      </c>
      <c r="N115" s="3" t="s">
        <v>394</v>
      </c>
      <c r="O115" s="3" t="s">
        <v>40</v>
      </c>
      <c r="P115" s="3">
        <v>458.66439000000003</v>
      </c>
      <c r="Q115" s="3">
        <f t="shared" si="3"/>
        <v>90.106316151554736</v>
      </c>
      <c r="R115" s="12" t="s">
        <v>764</v>
      </c>
    </row>
    <row r="116" spans="1:18" ht="12" customHeight="1" x14ac:dyDescent="0.45">
      <c r="A116" s="3">
        <v>104</v>
      </c>
      <c r="B116" s="3" t="s">
        <v>395</v>
      </c>
      <c r="C116" s="12" t="s">
        <v>606</v>
      </c>
      <c r="D116" s="12" t="s">
        <v>31</v>
      </c>
      <c r="E116" s="12" t="s">
        <v>23</v>
      </c>
      <c r="F116" s="12" t="s">
        <v>23</v>
      </c>
      <c r="G116" s="3" t="s">
        <v>38</v>
      </c>
      <c r="H116" s="3" t="s">
        <v>22</v>
      </c>
      <c r="I116" s="3" t="s">
        <v>24</v>
      </c>
      <c r="J116" s="3" t="s">
        <v>381</v>
      </c>
      <c r="K116" s="3">
        <v>88.1</v>
      </c>
      <c r="L116" s="3" t="s">
        <v>26</v>
      </c>
      <c r="M116" s="3" t="s">
        <v>57</v>
      </c>
      <c r="N116" s="3" t="s">
        <v>396</v>
      </c>
      <c r="O116" s="3" t="s">
        <v>40</v>
      </c>
      <c r="P116" s="3">
        <v>458.66439000000003</v>
      </c>
      <c r="Q116" s="3">
        <f t="shared" si="3"/>
        <v>92.431097830812632</v>
      </c>
      <c r="R116" s="12" t="s">
        <v>764</v>
      </c>
    </row>
    <row r="117" spans="1:18" ht="12" customHeight="1" x14ac:dyDescent="0.45">
      <c r="A117" s="3">
        <v>105</v>
      </c>
      <c r="B117" s="3" t="s">
        <v>397</v>
      </c>
      <c r="C117" s="12" t="s">
        <v>607</v>
      </c>
      <c r="D117" s="12" t="s">
        <v>292</v>
      </c>
      <c r="E117" s="12" t="s">
        <v>61</v>
      </c>
      <c r="F117" s="12" t="s">
        <v>55</v>
      </c>
      <c r="G117" s="3" t="s">
        <v>38</v>
      </c>
      <c r="H117" s="3" t="s">
        <v>22</v>
      </c>
      <c r="I117" s="3" t="s">
        <v>24</v>
      </c>
      <c r="J117" s="3" t="s">
        <v>159</v>
      </c>
      <c r="K117" s="3">
        <v>79.930000000000007</v>
      </c>
      <c r="L117" s="3" t="s">
        <v>215</v>
      </c>
      <c r="M117" s="3" t="s">
        <v>216</v>
      </c>
      <c r="N117" s="3">
        <v>440.94017000000002</v>
      </c>
      <c r="O117" s="3" t="s">
        <v>40</v>
      </c>
      <c r="P117" s="3">
        <v>458.66439000000003</v>
      </c>
      <c r="Q117" s="3">
        <f t="shared" si="3"/>
        <v>89.653413200619312</v>
      </c>
      <c r="R117" s="12" t="s">
        <v>764</v>
      </c>
    </row>
    <row r="118" spans="1:18" ht="12" customHeight="1" x14ac:dyDescent="0.45">
      <c r="A118" s="3">
        <v>106</v>
      </c>
      <c r="B118" s="3" t="s">
        <v>398</v>
      </c>
      <c r="C118" s="12" t="s">
        <v>608</v>
      </c>
      <c r="D118" s="12" t="s">
        <v>399</v>
      </c>
      <c r="E118" s="12" t="s">
        <v>23</v>
      </c>
      <c r="F118" s="12" t="s">
        <v>23</v>
      </c>
      <c r="G118" s="3" t="s">
        <v>38</v>
      </c>
      <c r="H118" s="3" t="s">
        <v>22</v>
      </c>
      <c r="I118" s="3" t="s">
        <v>24</v>
      </c>
      <c r="J118" s="3" t="s">
        <v>169</v>
      </c>
      <c r="K118" s="3">
        <v>77.83</v>
      </c>
      <c r="L118" s="3" t="s">
        <v>26</v>
      </c>
      <c r="M118" s="3" t="s">
        <v>27</v>
      </c>
      <c r="N118" s="3" t="s">
        <v>400</v>
      </c>
      <c r="O118" s="3" t="s">
        <v>40</v>
      </c>
      <c r="P118" s="3">
        <v>458.66439000000003</v>
      </c>
      <c r="Q118" s="3">
        <f t="shared" si="3"/>
        <v>90.112228223080493</v>
      </c>
      <c r="R118" s="12" t="s">
        <v>764</v>
      </c>
    </row>
    <row r="119" spans="1:18" ht="12" customHeight="1" x14ac:dyDescent="0.45">
      <c r="A119" s="3">
        <v>107</v>
      </c>
      <c r="B119" s="3" t="s">
        <v>401</v>
      </c>
      <c r="C119" s="12" t="s">
        <v>609</v>
      </c>
      <c r="D119" s="12" t="s">
        <v>402</v>
      </c>
      <c r="E119" s="12" t="s">
        <v>23</v>
      </c>
      <c r="F119" s="12" t="s">
        <v>403</v>
      </c>
      <c r="G119" s="3" t="s">
        <v>24</v>
      </c>
      <c r="H119" s="3" t="s">
        <v>22</v>
      </c>
      <c r="I119" s="3" t="s">
        <v>33</v>
      </c>
      <c r="J119" s="3" t="s">
        <v>404</v>
      </c>
      <c r="K119" s="3">
        <v>83.66</v>
      </c>
      <c r="L119" s="3" t="s">
        <v>26</v>
      </c>
      <c r="M119" s="3" t="s">
        <v>27</v>
      </c>
      <c r="N119" s="3" t="s">
        <v>405</v>
      </c>
      <c r="O119" s="3" t="s">
        <v>29</v>
      </c>
      <c r="P119" s="3">
        <v>457.93664999999999</v>
      </c>
      <c r="Q119" s="3">
        <f t="shared" si="3"/>
        <v>88.063837335579052</v>
      </c>
      <c r="R119" s="12" t="s">
        <v>764</v>
      </c>
    </row>
    <row r="120" spans="1:18" ht="12" customHeight="1" x14ac:dyDescent="0.45">
      <c r="A120" s="3">
        <v>108</v>
      </c>
      <c r="B120" s="3" t="s">
        <v>406</v>
      </c>
      <c r="C120" s="12" t="s">
        <v>610</v>
      </c>
      <c r="D120" s="12" t="s">
        <v>220</v>
      </c>
      <c r="E120" s="12" t="s">
        <v>55</v>
      </c>
      <c r="F120" s="12" t="s">
        <v>55</v>
      </c>
      <c r="G120" s="3">
        <v>1</v>
      </c>
      <c r="H120" s="3" t="s">
        <v>22</v>
      </c>
      <c r="I120" s="3" t="s">
        <v>24</v>
      </c>
      <c r="J120" s="3" t="s">
        <v>407</v>
      </c>
      <c r="K120" s="3">
        <v>89.96</v>
      </c>
      <c r="L120" s="3" t="s">
        <v>26</v>
      </c>
      <c r="M120" s="3" t="s">
        <v>27</v>
      </c>
      <c r="N120" s="3" t="s">
        <v>408</v>
      </c>
      <c r="O120" s="3" t="s">
        <v>40</v>
      </c>
      <c r="P120" s="3">
        <v>458.66439000000003</v>
      </c>
      <c r="Q120" s="3">
        <f t="shared" ref="Q120:Q151" si="4">(N120/P120*100*0.6)+(K120*0.4)</f>
        <v>92.889789873942476</v>
      </c>
      <c r="R120" s="12" t="s">
        <v>764</v>
      </c>
    </row>
    <row r="121" spans="1:18" s="7" customFormat="1" ht="12" customHeight="1" x14ac:dyDescent="0.45">
      <c r="A121" s="3">
        <v>109</v>
      </c>
      <c r="B121" s="3" t="s">
        <v>409</v>
      </c>
      <c r="C121" s="12" t="s">
        <v>611</v>
      </c>
      <c r="D121" s="12" t="s">
        <v>50</v>
      </c>
      <c r="E121" s="12" t="s">
        <v>22</v>
      </c>
      <c r="F121" s="12" t="s">
        <v>410</v>
      </c>
      <c r="G121" s="3" t="s">
        <v>38</v>
      </c>
      <c r="H121" s="3" t="s">
        <v>22</v>
      </c>
      <c r="I121" s="3" t="s">
        <v>24</v>
      </c>
      <c r="J121" s="3" t="s">
        <v>159</v>
      </c>
      <c r="K121" s="3">
        <v>79.930000000000007</v>
      </c>
      <c r="L121" s="3" t="s">
        <v>26</v>
      </c>
      <c r="M121" s="3" t="s">
        <v>27</v>
      </c>
      <c r="N121" s="3" t="s">
        <v>411</v>
      </c>
      <c r="O121" s="3" t="s">
        <v>29</v>
      </c>
      <c r="P121" s="3">
        <v>457.93664999999999</v>
      </c>
      <c r="Q121" s="3">
        <f t="shared" si="4"/>
        <v>85.37482766186109</v>
      </c>
      <c r="R121" s="12" t="s">
        <v>764</v>
      </c>
    </row>
    <row r="122" spans="1:18" ht="12" customHeight="1" x14ac:dyDescent="0.45">
      <c r="A122" s="3">
        <v>110</v>
      </c>
      <c r="B122" s="3" t="s">
        <v>371</v>
      </c>
      <c r="C122" s="12" t="s">
        <v>612</v>
      </c>
      <c r="D122" s="12" t="s">
        <v>98</v>
      </c>
      <c r="E122" s="12" t="s">
        <v>61</v>
      </c>
      <c r="F122" s="12" t="s">
        <v>126</v>
      </c>
      <c r="G122" s="3" t="s">
        <v>38</v>
      </c>
      <c r="H122" s="3" t="s">
        <v>22</v>
      </c>
      <c r="I122" s="3" t="s">
        <v>24</v>
      </c>
      <c r="J122" s="3" t="s">
        <v>39</v>
      </c>
      <c r="K122" s="3">
        <v>91.36</v>
      </c>
      <c r="L122" s="3" t="s">
        <v>26</v>
      </c>
      <c r="M122" s="3" t="s">
        <v>27</v>
      </c>
      <c r="N122" s="3" t="s">
        <v>412</v>
      </c>
      <c r="O122" s="3" t="s">
        <v>40</v>
      </c>
      <c r="P122" s="3">
        <v>458.66439000000003</v>
      </c>
      <c r="Q122" s="3">
        <f t="shared" si="4"/>
        <v>95.470782608957279</v>
      </c>
      <c r="R122" s="12" t="s">
        <v>764</v>
      </c>
    </row>
    <row r="123" spans="1:18" ht="12" customHeight="1" x14ac:dyDescent="0.45">
      <c r="A123" s="3">
        <v>112</v>
      </c>
      <c r="B123" s="3" t="s">
        <v>416</v>
      </c>
      <c r="C123" s="12" t="s">
        <v>614</v>
      </c>
      <c r="D123" s="12" t="s">
        <v>417</v>
      </c>
      <c r="E123" s="12" t="s">
        <v>61</v>
      </c>
      <c r="F123" s="12" t="s">
        <v>55</v>
      </c>
      <c r="G123" s="3" t="s">
        <v>38</v>
      </c>
      <c r="H123" s="3" t="s">
        <v>22</v>
      </c>
      <c r="I123" s="3" t="s">
        <v>24</v>
      </c>
      <c r="J123" s="3" t="s">
        <v>304</v>
      </c>
      <c r="K123" s="3">
        <v>85.53</v>
      </c>
      <c r="L123" s="3" t="s">
        <v>26</v>
      </c>
      <c r="M123" s="3" t="s">
        <v>131</v>
      </c>
      <c r="N123" s="3" t="s">
        <v>418</v>
      </c>
      <c r="O123" s="3" t="s">
        <v>40</v>
      </c>
      <c r="P123" s="3">
        <v>458.66439000000003</v>
      </c>
      <c r="Q123" s="3">
        <f t="shared" si="4"/>
        <v>90.192348507107766</v>
      </c>
      <c r="R123" s="12" t="s">
        <v>764</v>
      </c>
    </row>
    <row r="124" spans="1:18" ht="12" customHeight="1" x14ac:dyDescent="0.45">
      <c r="A124" s="3">
        <v>113</v>
      </c>
      <c r="B124" s="3" t="s">
        <v>419</v>
      </c>
      <c r="C124" s="12" t="s">
        <v>615</v>
      </c>
      <c r="D124" s="12" t="s">
        <v>420</v>
      </c>
      <c r="E124" s="12" t="s">
        <v>214</v>
      </c>
      <c r="F124" s="12" t="s">
        <v>214</v>
      </c>
      <c r="G124" s="3" t="s">
        <v>38</v>
      </c>
      <c r="H124" s="3" t="s">
        <v>22</v>
      </c>
      <c r="I124" s="3" t="s">
        <v>24</v>
      </c>
      <c r="J124" s="3" t="s">
        <v>202</v>
      </c>
      <c r="K124" s="3">
        <v>91.83</v>
      </c>
      <c r="L124" s="3" t="s">
        <v>215</v>
      </c>
      <c r="M124" s="3" t="s">
        <v>216</v>
      </c>
      <c r="N124" s="3" t="s">
        <v>421</v>
      </c>
      <c r="O124" s="3" t="s">
        <v>40</v>
      </c>
      <c r="P124" s="3">
        <v>458.66439000000003</v>
      </c>
      <c r="Q124" s="3">
        <f t="shared" si="4"/>
        <v>95.552896036860403</v>
      </c>
      <c r="R124" s="12" t="s">
        <v>764</v>
      </c>
    </row>
    <row r="125" spans="1:18" ht="12" customHeight="1" x14ac:dyDescent="0.45">
      <c r="A125" s="3">
        <v>114</v>
      </c>
      <c r="B125" s="3" t="s">
        <v>422</v>
      </c>
      <c r="C125" s="12" t="s">
        <v>616</v>
      </c>
      <c r="D125" s="12" t="s">
        <v>292</v>
      </c>
      <c r="E125" s="12" t="s">
        <v>55</v>
      </c>
      <c r="F125" s="12" t="s">
        <v>55</v>
      </c>
      <c r="G125" s="3">
        <v>1</v>
      </c>
      <c r="H125" s="3" t="s">
        <v>22</v>
      </c>
      <c r="I125" s="3" t="s">
        <v>24</v>
      </c>
      <c r="J125" s="3" t="s">
        <v>345</v>
      </c>
      <c r="K125" s="3">
        <v>89.26</v>
      </c>
      <c r="L125" s="3" t="s">
        <v>46</v>
      </c>
      <c r="M125" s="3" t="s">
        <v>206</v>
      </c>
      <c r="N125" s="3" t="s">
        <v>423</v>
      </c>
      <c r="O125" s="3" t="s">
        <v>40</v>
      </c>
      <c r="P125" s="3">
        <v>458.66439000000003</v>
      </c>
      <c r="Q125" s="3">
        <f t="shared" si="4"/>
        <v>91.915032210283414</v>
      </c>
      <c r="R125" s="12" t="s">
        <v>764</v>
      </c>
    </row>
    <row r="126" spans="1:18" ht="12" customHeight="1" x14ac:dyDescent="0.45">
      <c r="A126" s="3">
        <v>115</v>
      </c>
      <c r="B126" s="3" t="s">
        <v>397</v>
      </c>
      <c r="C126" s="12" t="s">
        <v>617</v>
      </c>
      <c r="D126" s="12" t="s">
        <v>117</v>
      </c>
      <c r="E126" s="12" t="s">
        <v>22</v>
      </c>
      <c r="F126" s="12" t="s">
        <v>424</v>
      </c>
      <c r="G126" s="3" t="s">
        <v>38</v>
      </c>
      <c r="H126" s="3" t="s">
        <v>22</v>
      </c>
      <c r="I126" s="3" t="s">
        <v>24</v>
      </c>
      <c r="J126" s="3" t="s">
        <v>121</v>
      </c>
      <c r="K126" s="3">
        <v>84.36</v>
      </c>
      <c r="L126" s="3" t="s">
        <v>26</v>
      </c>
      <c r="M126" s="3" t="s">
        <v>27</v>
      </c>
      <c r="N126" s="3" t="s">
        <v>425</v>
      </c>
      <c r="O126" s="3" t="s">
        <v>40</v>
      </c>
      <c r="P126" s="3">
        <v>458.66439000000003</v>
      </c>
      <c r="Q126" s="3">
        <f t="shared" si="4"/>
        <v>92.899424296183099</v>
      </c>
      <c r="R126" s="12" t="s">
        <v>764</v>
      </c>
    </row>
    <row r="127" spans="1:18" ht="12" customHeight="1" x14ac:dyDescent="0.45">
      <c r="A127" s="3">
        <v>116</v>
      </c>
      <c r="B127" s="3" t="s">
        <v>259</v>
      </c>
      <c r="C127" s="12" t="s">
        <v>618</v>
      </c>
      <c r="D127" s="12" t="s">
        <v>426</v>
      </c>
      <c r="E127" s="12" t="s">
        <v>61</v>
      </c>
      <c r="F127" s="12" t="s">
        <v>427</v>
      </c>
      <c r="G127" s="3" t="s">
        <v>38</v>
      </c>
      <c r="H127" s="3" t="s">
        <v>22</v>
      </c>
      <c r="I127" s="3" t="s">
        <v>24</v>
      </c>
      <c r="J127" s="3" t="s">
        <v>284</v>
      </c>
      <c r="K127" s="3">
        <v>93.7</v>
      </c>
      <c r="L127" s="3" t="s">
        <v>26</v>
      </c>
      <c r="M127" s="3" t="s">
        <v>27</v>
      </c>
      <c r="N127" s="3" t="s">
        <v>428</v>
      </c>
      <c r="O127" s="3" t="s">
        <v>40</v>
      </c>
      <c r="P127" s="3">
        <v>458.66439000000003</v>
      </c>
      <c r="Q127" s="3">
        <f t="shared" si="4"/>
        <v>92.249017058420435</v>
      </c>
      <c r="R127" s="12" t="s">
        <v>764</v>
      </c>
    </row>
    <row r="128" spans="1:18" ht="12" customHeight="1" x14ac:dyDescent="0.45">
      <c r="A128" s="3">
        <v>117</v>
      </c>
      <c r="B128" s="3" t="s">
        <v>429</v>
      </c>
      <c r="C128" s="12" t="s">
        <v>619</v>
      </c>
      <c r="D128" s="12" t="s">
        <v>430</v>
      </c>
      <c r="E128" s="12" t="s">
        <v>154</v>
      </c>
      <c r="F128" s="12" t="s">
        <v>431</v>
      </c>
      <c r="G128" s="3">
        <v>1</v>
      </c>
      <c r="H128" s="3" t="s">
        <v>22</v>
      </c>
      <c r="I128" s="3" t="s">
        <v>24</v>
      </c>
      <c r="J128" s="3" t="s">
        <v>432</v>
      </c>
      <c r="K128" s="3">
        <v>79</v>
      </c>
      <c r="L128" s="3" t="s">
        <v>46</v>
      </c>
      <c r="M128" s="3" t="s">
        <v>206</v>
      </c>
      <c r="N128" s="3" t="s">
        <v>433</v>
      </c>
      <c r="O128" s="3" t="s">
        <v>40</v>
      </c>
      <c r="P128" s="3">
        <v>458.66439000000003</v>
      </c>
      <c r="Q128" s="3">
        <f t="shared" si="4"/>
        <v>91.59400607489934</v>
      </c>
      <c r="R128" s="12" t="s">
        <v>764</v>
      </c>
    </row>
    <row r="129" spans="1:18" ht="12" customHeight="1" x14ac:dyDescent="0.45">
      <c r="A129" s="3">
        <v>119</v>
      </c>
      <c r="B129" s="3" t="s">
        <v>59</v>
      </c>
      <c r="C129" s="12" t="s">
        <v>621</v>
      </c>
      <c r="D129" s="12" t="s">
        <v>438</v>
      </c>
      <c r="E129" s="12" t="s">
        <v>225</v>
      </c>
      <c r="F129" s="12" t="s">
        <v>55</v>
      </c>
      <c r="G129" s="3">
        <v>2</v>
      </c>
      <c r="H129" s="3" t="s">
        <v>22</v>
      </c>
      <c r="I129" s="3" t="s">
        <v>33</v>
      </c>
      <c r="J129" s="3" t="s">
        <v>114</v>
      </c>
      <c r="K129" s="3">
        <v>79</v>
      </c>
      <c r="L129" s="3" t="s">
        <v>339</v>
      </c>
      <c r="M129" s="3" t="s">
        <v>57</v>
      </c>
      <c r="N129" s="3" t="s">
        <v>439</v>
      </c>
      <c r="O129" s="3" t="s">
        <v>29</v>
      </c>
      <c r="P129" s="3">
        <v>457.93664999999999</v>
      </c>
      <c r="Q129" s="3">
        <f t="shared" si="4"/>
        <v>90.547018108290743</v>
      </c>
      <c r="R129" s="12" t="s">
        <v>764</v>
      </c>
    </row>
    <row r="130" spans="1:18" ht="12" customHeight="1" x14ac:dyDescent="0.45">
      <c r="A130" s="3">
        <v>120</v>
      </c>
      <c r="B130" s="3" t="s">
        <v>440</v>
      </c>
      <c r="C130" s="12" t="s">
        <v>622</v>
      </c>
      <c r="D130" s="12" t="s">
        <v>50</v>
      </c>
      <c r="E130" s="12" t="s">
        <v>22</v>
      </c>
      <c r="F130" s="12" t="s">
        <v>441</v>
      </c>
      <c r="G130" s="3" t="s">
        <v>38</v>
      </c>
      <c r="H130" s="3" t="s">
        <v>22</v>
      </c>
      <c r="I130" s="3" t="s">
        <v>24</v>
      </c>
      <c r="J130" s="3" t="s">
        <v>442</v>
      </c>
      <c r="K130" s="3">
        <v>86.23</v>
      </c>
      <c r="L130" s="3" t="s">
        <v>443</v>
      </c>
      <c r="M130" s="3" t="s">
        <v>27</v>
      </c>
      <c r="N130" s="3">
        <v>426.78089</v>
      </c>
      <c r="O130" s="3" t="s">
        <v>40</v>
      </c>
      <c r="P130" s="3">
        <v>458.66439000000003</v>
      </c>
      <c r="Q130" s="3">
        <f t="shared" si="4"/>
        <v>90.321172611372774</v>
      </c>
      <c r="R130" s="12" t="s">
        <v>764</v>
      </c>
    </row>
    <row r="131" spans="1:18" ht="12" customHeight="1" x14ac:dyDescent="0.45">
      <c r="A131" s="3">
        <v>121</v>
      </c>
      <c r="B131" s="3" t="s">
        <v>354</v>
      </c>
      <c r="C131" s="12" t="s">
        <v>623</v>
      </c>
      <c r="D131" s="12" t="s">
        <v>444</v>
      </c>
      <c r="E131" s="12" t="s">
        <v>55</v>
      </c>
      <c r="F131" s="12" t="s">
        <v>55</v>
      </c>
      <c r="G131" s="3" t="s">
        <v>24</v>
      </c>
      <c r="H131" s="3" t="s">
        <v>22</v>
      </c>
      <c r="I131" s="3" t="s">
        <v>33</v>
      </c>
      <c r="J131" s="3" t="s">
        <v>301</v>
      </c>
      <c r="K131" s="3">
        <v>89.5</v>
      </c>
      <c r="L131" s="3" t="s">
        <v>26</v>
      </c>
      <c r="M131" s="3" t="s">
        <v>27</v>
      </c>
      <c r="N131" s="3" t="s">
        <v>445</v>
      </c>
      <c r="O131" s="3" t="s">
        <v>29</v>
      </c>
      <c r="P131" s="3">
        <v>457.93664999999999</v>
      </c>
      <c r="Q131" s="3">
        <f t="shared" si="4"/>
        <v>94.661890176294037</v>
      </c>
      <c r="R131" s="12" t="s">
        <v>764</v>
      </c>
    </row>
    <row r="132" spans="1:18" ht="12" customHeight="1" x14ac:dyDescent="0.45">
      <c r="A132" s="3">
        <v>122</v>
      </c>
      <c r="B132" s="3" t="s">
        <v>446</v>
      </c>
      <c r="C132" s="12" t="s">
        <v>624</v>
      </c>
      <c r="D132" s="12" t="s">
        <v>98</v>
      </c>
      <c r="E132" s="12" t="s">
        <v>61</v>
      </c>
      <c r="F132" s="12" t="s">
        <v>55</v>
      </c>
      <c r="G132" s="3">
        <v>3</v>
      </c>
      <c r="H132" s="3" t="s">
        <v>22</v>
      </c>
      <c r="I132" s="3" t="s">
        <v>226</v>
      </c>
      <c r="J132" s="3" t="s">
        <v>127</v>
      </c>
      <c r="K132" s="3">
        <v>80.63</v>
      </c>
      <c r="L132" s="3" t="s">
        <v>46</v>
      </c>
      <c r="M132" s="3" t="s">
        <v>57</v>
      </c>
      <c r="N132" s="3">
        <v>395.15769</v>
      </c>
      <c r="O132" s="3" t="s">
        <v>123</v>
      </c>
      <c r="P132" s="3">
        <v>400.75319999999999</v>
      </c>
      <c r="Q132" s="3">
        <f t="shared" si="4"/>
        <v>91.41425098140202</v>
      </c>
      <c r="R132" s="12" t="s">
        <v>764</v>
      </c>
    </row>
    <row r="133" spans="1:18" ht="12" customHeight="1" x14ac:dyDescent="0.45">
      <c r="A133" s="3">
        <v>123</v>
      </c>
      <c r="B133" s="3" t="s">
        <v>447</v>
      </c>
      <c r="C133" s="12" t="s">
        <v>625</v>
      </c>
      <c r="D133" s="12" t="s">
        <v>240</v>
      </c>
      <c r="E133" s="12" t="s">
        <v>88</v>
      </c>
      <c r="F133" s="12" t="s">
        <v>88</v>
      </c>
      <c r="G133" s="3">
        <v>1</v>
      </c>
      <c r="H133" s="3" t="s">
        <v>22</v>
      </c>
      <c r="I133" s="3" t="s">
        <v>24</v>
      </c>
      <c r="J133" s="3" t="s">
        <v>159</v>
      </c>
      <c r="K133" s="3">
        <v>79.930000000000007</v>
      </c>
      <c r="L133" s="3" t="s">
        <v>26</v>
      </c>
      <c r="M133" s="3" t="s">
        <v>143</v>
      </c>
      <c r="N133" s="3" t="s">
        <v>448</v>
      </c>
      <c r="O133" s="3" t="s">
        <v>40</v>
      </c>
      <c r="P133" s="3">
        <v>458.66439000000003</v>
      </c>
      <c r="Q133" s="3">
        <f t="shared" si="4"/>
        <v>88.444097604961229</v>
      </c>
      <c r="R133" s="12" t="s">
        <v>764</v>
      </c>
    </row>
    <row r="134" spans="1:18" ht="12" customHeight="1" x14ac:dyDescent="0.45">
      <c r="A134" s="3">
        <v>124</v>
      </c>
      <c r="B134" s="3" t="s">
        <v>449</v>
      </c>
      <c r="C134" s="12" t="s">
        <v>626</v>
      </c>
      <c r="D134" s="12" t="s">
        <v>50</v>
      </c>
      <c r="E134" s="12" t="s">
        <v>70</v>
      </c>
      <c r="F134" s="12" t="s">
        <v>70</v>
      </c>
      <c r="G134" s="3">
        <v>1</v>
      </c>
      <c r="H134" s="3" t="s">
        <v>22</v>
      </c>
      <c r="I134" s="3" t="s">
        <v>24</v>
      </c>
      <c r="J134" s="3" t="s">
        <v>307</v>
      </c>
      <c r="K134" s="3">
        <v>76.900000000000006</v>
      </c>
      <c r="L134" s="3" t="s">
        <v>26</v>
      </c>
      <c r="M134" s="3" t="s">
        <v>27</v>
      </c>
      <c r="N134" s="3">
        <v>426.55971</v>
      </c>
      <c r="O134" s="3" t="s">
        <v>40</v>
      </c>
      <c r="P134" s="3">
        <v>458.66439000000003</v>
      </c>
      <c r="Q134" s="3">
        <f t="shared" si="4"/>
        <v>86.560239037523701</v>
      </c>
      <c r="R134" s="12" t="s">
        <v>764</v>
      </c>
    </row>
    <row r="135" spans="1:18" ht="12" customHeight="1" x14ac:dyDescent="0.45">
      <c r="A135" s="3">
        <v>125</v>
      </c>
      <c r="B135" s="3" t="s">
        <v>450</v>
      </c>
      <c r="C135" s="12" t="s">
        <v>627</v>
      </c>
      <c r="D135" s="12" t="s">
        <v>50</v>
      </c>
      <c r="E135" s="12" t="s">
        <v>22</v>
      </c>
      <c r="F135" s="12" t="s">
        <v>23</v>
      </c>
      <c r="G135" s="3" t="s">
        <v>38</v>
      </c>
      <c r="H135" s="3" t="s">
        <v>22</v>
      </c>
      <c r="I135" s="3" t="s">
        <v>24</v>
      </c>
      <c r="J135" s="3" t="s">
        <v>451</v>
      </c>
      <c r="K135" s="3">
        <v>82.73</v>
      </c>
      <c r="L135" s="3" t="s">
        <v>26</v>
      </c>
      <c r="M135" s="3" t="s">
        <v>27</v>
      </c>
      <c r="N135" s="3" t="s">
        <v>452</v>
      </c>
      <c r="O135" s="3" t="s">
        <v>40</v>
      </c>
      <c r="P135" s="3">
        <v>458.66439000000003</v>
      </c>
      <c r="Q135" s="3">
        <f t="shared" si="4"/>
        <v>88.169106378369605</v>
      </c>
      <c r="R135" s="12" t="s">
        <v>764</v>
      </c>
    </row>
    <row r="136" spans="1:18" ht="12" customHeight="1" x14ac:dyDescent="0.45">
      <c r="A136" s="3">
        <v>126</v>
      </c>
      <c r="B136" s="3" t="s">
        <v>453</v>
      </c>
      <c r="C136" s="12" t="s">
        <v>628</v>
      </c>
      <c r="D136" s="12" t="s">
        <v>454</v>
      </c>
      <c r="E136" s="12" t="s">
        <v>61</v>
      </c>
      <c r="F136" s="12" t="s">
        <v>55</v>
      </c>
      <c r="G136" s="3" t="s">
        <v>38</v>
      </c>
      <c r="H136" s="3" t="s">
        <v>22</v>
      </c>
      <c r="I136" s="3" t="s">
        <v>24</v>
      </c>
      <c r="J136" s="3" t="s">
        <v>202</v>
      </c>
      <c r="K136" s="3">
        <v>91.83</v>
      </c>
      <c r="L136" s="3" t="s">
        <v>26</v>
      </c>
      <c r="M136" s="3" t="s">
        <v>27</v>
      </c>
      <c r="N136" s="3" t="s">
        <v>455</v>
      </c>
      <c r="O136" s="3" t="s">
        <v>40</v>
      </c>
      <c r="P136" s="3">
        <v>458.66439000000003</v>
      </c>
      <c r="Q136" s="3">
        <f t="shared" si="4"/>
        <v>96.630316501091357</v>
      </c>
      <c r="R136" s="12" t="s">
        <v>764</v>
      </c>
    </row>
    <row r="137" spans="1:18" ht="12" customHeight="1" x14ac:dyDescent="0.45">
      <c r="A137" s="3">
        <v>127</v>
      </c>
      <c r="B137" s="3" t="s">
        <v>456</v>
      </c>
      <c r="C137" s="12" t="s">
        <v>629</v>
      </c>
      <c r="D137" s="12" t="s">
        <v>457</v>
      </c>
      <c r="E137" s="12" t="s">
        <v>458</v>
      </c>
      <c r="F137" s="12" t="s">
        <v>55</v>
      </c>
      <c r="G137" s="3" t="s">
        <v>38</v>
      </c>
      <c r="H137" s="3" t="s">
        <v>22</v>
      </c>
      <c r="I137" s="3" t="s">
        <v>24</v>
      </c>
      <c r="J137" s="3" t="s">
        <v>459</v>
      </c>
      <c r="K137" s="3">
        <v>88.56</v>
      </c>
      <c r="L137" s="3" t="s">
        <v>26</v>
      </c>
      <c r="M137" s="3" t="s">
        <v>27</v>
      </c>
      <c r="N137" s="3" t="s">
        <v>460</v>
      </c>
      <c r="O137" s="3" t="s">
        <v>29</v>
      </c>
      <c r="P137" s="3">
        <v>457.93664999999999</v>
      </c>
      <c r="Q137" s="3">
        <f t="shared" si="4"/>
        <v>89.152731692473182</v>
      </c>
      <c r="R137" s="12" t="s">
        <v>764</v>
      </c>
    </row>
    <row r="138" spans="1:18" ht="12" customHeight="1" x14ac:dyDescent="0.45">
      <c r="A138" s="3">
        <v>128</v>
      </c>
      <c r="B138" s="3" t="s">
        <v>461</v>
      </c>
      <c r="C138" s="12" t="s">
        <v>630</v>
      </c>
      <c r="D138" s="12" t="s">
        <v>462</v>
      </c>
      <c r="E138" s="12" t="s">
        <v>236</v>
      </c>
      <c r="F138" s="12" t="s">
        <v>237</v>
      </c>
      <c r="G138" s="3" t="s">
        <v>38</v>
      </c>
      <c r="H138" s="3" t="s">
        <v>22</v>
      </c>
      <c r="I138" s="3" t="s">
        <v>24</v>
      </c>
      <c r="J138" s="3" t="s">
        <v>257</v>
      </c>
      <c r="K138" s="3">
        <v>90.2</v>
      </c>
      <c r="L138" s="3" t="s">
        <v>26</v>
      </c>
      <c r="M138" s="3" t="s">
        <v>27</v>
      </c>
      <c r="N138" s="3" t="s">
        <v>463</v>
      </c>
      <c r="O138" s="3" t="s">
        <v>40</v>
      </c>
      <c r="P138" s="3">
        <v>458.66439000000003</v>
      </c>
      <c r="Q138" s="3">
        <f t="shared" si="4"/>
        <v>93.587820914547137</v>
      </c>
      <c r="R138" s="12" t="s">
        <v>764</v>
      </c>
    </row>
    <row r="139" spans="1:18" ht="12" customHeight="1" x14ac:dyDescent="0.45">
      <c r="A139" s="3">
        <v>129</v>
      </c>
      <c r="B139" s="3" t="s">
        <v>464</v>
      </c>
      <c r="C139" s="12" t="s">
        <v>631</v>
      </c>
      <c r="D139" s="12" t="s">
        <v>465</v>
      </c>
      <c r="E139" s="12" t="s">
        <v>55</v>
      </c>
      <c r="F139" s="12" t="s">
        <v>466</v>
      </c>
      <c r="G139" s="3" t="s">
        <v>38</v>
      </c>
      <c r="H139" s="3" t="s">
        <v>22</v>
      </c>
      <c r="I139" s="3" t="s">
        <v>24</v>
      </c>
      <c r="J139" s="3" t="s">
        <v>467</v>
      </c>
      <c r="K139" s="3">
        <v>78.3</v>
      </c>
      <c r="L139" s="3" t="s">
        <v>215</v>
      </c>
      <c r="M139" s="3" t="s">
        <v>216</v>
      </c>
      <c r="N139" s="3">
        <v>419.16516999999999</v>
      </c>
      <c r="O139" s="3" t="s">
        <v>40</v>
      </c>
      <c r="P139" s="3">
        <v>458.66439000000003</v>
      </c>
      <c r="Q139" s="3">
        <f t="shared" si="4"/>
        <v>86.15292522447622</v>
      </c>
      <c r="R139" s="12" t="s">
        <v>764</v>
      </c>
    </row>
    <row r="140" spans="1:18" ht="12" customHeight="1" x14ac:dyDescent="0.45">
      <c r="A140" s="3">
        <v>130</v>
      </c>
      <c r="B140" s="3" t="s">
        <v>468</v>
      </c>
      <c r="C140" s="12" t="s">
        <v>632</v>
      </c>
      <c r="D140" s="12" t="s">
        <v>134</v>
      </c>
      <c r="E140" s="12" t="s">
        <v>22</v>
      </c>
      <c r="F140" s="12" t="s">
        <v>469</v>
      </c>
      <c r="G140" s="3" t="s">
        <v>38</v>
      </c>
      <c r="H140" s="3" t="s">
        <v>22</v>
      </c>
      <c r="I140" s="3" t="s">
        <v>24</v>
      </c>
      <c r="J140" s="3" t="s">
        <v>322</v>
      </c>
      <c r="K140" s="3">
        <v>81.8</v>
      </c>
      <c r="L140" s="3" t="s">
        <v>26</v>
      </c>
      <c r="M140" s="3" t="s">
        <v>27</v>
      </c>
      <c r="N140" s="3" t="s">
        <v>470</v>
      </c>
      <c r="O140" s="3" t="s">
        <v>29</v>
      </c>
      <c r="P140" s="3">
        <v>457.93664999999999</v>
      </c>
      <c r="Q140" s="3">
        <f t="shared" si="4"/>
        <v>90.495552579161341</v>
      </c>
      <c r="R140" s="12" t="s">
        <v>764</v>
      </c>
    </row>
    <row r="141" spans="1:18" ht="12" customHeight="1" x14ac:dyDescent="0.45">
      <c r="A141" s="3">
        <v>131</v>
      </c>
      <c r="B141" s="3" t="s">
        <v>471</v>
      </c>
      <c r="C141" s="12" t="s">
        <v>633</v>
      </c>
      <c r="D141" s="12" t="s">
        <v>472</v>
      </c>
      <c r="E141" s="12" t="s">
        <v>473</v>
      </c>
      <c r="F141" s="12" t="s">
        <v>474</v>
      </c>
      <c r="G141" s="3" t="s">
        <v>24</v>
      </c>
      <c r="H141" s="3" t="s">
        <v>22</v>
      </c>
      <c r="I141" s="3" t="s">
        <v>33</v>
      </c>
      <c r="J141" s="3" t="s">
        <v>304</v>
      </c>
      <c r="K141" s="3">
        <v>85.53</v>
      </c>
      <c r="L141" s="3" t="s">
        <v>26</v>
      </c>
      <c r="M141" s="3" t="s">
        <v>27</v>
      </c>
      <c r="N141" s="3" t="s">
        <v>475</v>
      </c>
      <c r="O141" s="3" t="s">
        <v>29</v>
      </c>
      <c r="P141" s="3">
        <v>457.93664999999999</v>
      </c>
      <c r="Q141" s="3">
        <f t="shared" si="4"/>
        <v>92.804847285754477</v>
      </c>
      <c r="R141" s="12" t="s">
        <v>764</v>
      </c>
    </row>
    <row r="142" spans="1:18" s="7" customFormat="1" ht="12" customHeight="1" x14ac:dyDescent="0.45">
      <c r="A142" s="3">
        <v>132</v>
      </c>
      <c r="B142" s="3" t="s">
        <v>476</v>
      </c>
      <c r="C142" s="12" t="s">
        <v>634</v>
      </c>
      <c r="D142" s="12" t="s">
        <v>120</v>
      </c>
      <c r="E142" s="12" t="s">
        <v>22</v>
      </c>
      <c r="F142" s="12" t="s">
        <v>477</v>
      </c>
      <c r="G142" s="3">
        <v>3</v>
      </c>
      <c r="H142" s="3" t="s">
        <v>22</v>
      </c>
      <c r="I142" s="3" t="s">
        <v>226</v>
      </c>
      <c r="J142" s="3" t="s">
        <v>478</v>
      </c>
      <c r="K142" s="3">
        <v>77.36</v>
      </c>
      <c r="L142" s="3" t="s">
        <v>26</v>
      </c>
      <c r="M142" s="3" t="s">
        <v>27</v>
      </c>
      <c r="N142" s="3" t="s">
        <v>479</v>
      </c>
      <c r="O142" s="3" t="s">
        <v>123</v>
      </c>
      <c r="P142" s="3">
        <v>400.75319999999999</v>
      </c>
      <c r="Q142" s="3">
        <f t="shared" si="4"/>
        <v>86.44560048628432</v>
      </c>
      <c r="R142" s="12" t="s">
        <v>764</v>
      </c>
    </row>
    <row r="143" spans="1:18" ht="12" customHeight="1" x14ac:dyDescent="0.45">
      <c r="A143" s="3">
        <v>133</v>
      </c>
      <c r="B143" s="3" t="s">
        <v>480</v>
      </c>
      <c r="C143" s="12" t="s">
        <v>635</v>
      </c>
      <c r="D143" s="12" t="s">
        <v>481</v>
      </c>
      <c r="E143" s="12" t="s">
        <v>54</v>
      </c>
      <c r="F143" s="12" t="s">
        <v>88</v>
      </c>
      <c r="G143" s="3">
        <v>2</v>
      </c>
      <c r="H143" s="3" t="s">
        <v>22</v>
      </c>
      <c r="I143" s="3" t="s">
        <v>33</v>
      </c>
      <c r="J143" s="3" t="s">
        <v>451</v>
      </c>
      <c r="K143" s="3">
        <v>82.73</v>
      </c>
      <c r="L143" s="3" t="s">
        <v>26</v>
      </c>
      <c r="M143" s="3" t="s">
        <v>57</v>
      </c>
      <c r="N143" s="3">
        <v>456.80500000000001</v>
      </c>
      <c r="O143" s="3" t="s">
        <v>29</v>
      </c>
      <c r="P143" s="3">
        <v>457.93664999999999</v>
      </c>
      <c r="Q143" s="3">
        <f t="shared" si="4"/>
        <v>92.94372839955048</v>
      </c>
      <c r="R143" s="12" t="s">
        <v>764</v>
      </c>
    </row>
    <row r="144" spans="1:18" ht="12" customHeight="1" x14ac:dyDescent="0.45">
      <c r="A144" s="3">
        <v>134</v>
      </c>
      <c r="B144" s="3" t="s">
        <v>483</v>
      </c>
      <c r="C144" s="12" t="s">
        <v>636</v>
      </c>
      <c r="D144" s="12" t="s">
        <v>205</v>
      </c>
      <c r="E144" s="12" t="s">
        <v>55</v>
      </c>
      <c r="F144" s="12" t="s">
        <v>55</v>
      </c>
      <c r="G144" s="3">
        <v>1</v>
      </c>
      <c r="H144" s="3" t="s">
        <v>22</v>
      </c>
      <c r="I144" s="3" t="s">
        <v>24</v>
      </c>
      <c r="J144" s="3" t="s">
        <v>484</v>
      </c>
      <c r="K144" s="3">
        <v>92.76</v>
      </c>
      <c r="L144" s="3" t="s">
        <v>46</v>
      </c>
      <c r="M144" s="3" t="s">
        <v>57</v>
      </c>
      <c r="N144" s="3">
        <v>448.45713999999998</v>
      </c>
      <c r="O144" s="3" t="s">
        <v>40</v>
      </c>
      <c r="P144" s="3">
        <v>458.66439000000003</v>
      </c>
      <c r="Q144" s="3">
        <f t="shared" si="4"/>
        <v>95.768742645488572</v>
      </c>
      <c r="R144" s="12" t="s">
        <v>764</v>
      </c>
    </row>
    <row r="145" spans="1:18" ht="12" customHeight="1" x14ac:dyDescent="0.45">
      <c r="A145" s="3">
        <v>135</v>
      </c>
      <c r="B145" s="3" t="s">
        <v>485</v>
      </c>
      <c r="C145" s="12" t="s">
        <v>637</v>
      </c>
      <c r="D145" s="12" t="s">
        <v>134</v>
      </c>
      <c r="E145" s="12" t="s">
        <v>22</v>
      </c>
      <c r="F145" s="12" t="s">
        <v>23</v>
      </c>
      <c r="G145" s="3">
        <v>1</v>
      </c>
      <c r="H145" s="3" t="s">
        <v>22</v>
      </c>
      <c r="I145" s="3" t="s">
        <v>24</v>
      </c>
      <c r="J145" s="3" t="s">
        <v>286</v>
      </c>
      <c r="K145" s="3">
        <v>90.43</v>
      </c>
      <c r="L145" s="3" t="s">
        <v>26</v>
      </c>
      <c r="M145" s="3" t="s">
        <v>27</v>
      </c>
      <c r="N145" s="3" t="s">
        <v>486</v>
      </c>
      <c r="O145" s="3" t="s">
        <v>40</v>
      </c>
      <c r="P145" s="3">
        <v>458.66439000000003</v>
      </c>
      <c r="Q145" s="3">
        <f t="shared" si="4"/>
        <v>94.296189235619522</v>
      </c>
      <c r="R145" s="12" t="s">
        <v>764</v>
      </c>
    </row>
    <row r="146" spans="1:18" ht="12" customHeight="1" x14ac:dyDescent="0.45">
      <c r="A146" s="3">
        <v>136</v>
      </c>
      <c r="B146" s="3" t="s">
        <v>487</v>
      </c>
      <c r="C146" s="12" t="s">
        <v>638</v>
      </c>
      <c r="D146" s="12" t="s">
        <v>488</v>
      </c>
      <c r="E146" s="12" t="s">
        <v>61</v>
      </c>
      <c r="F146" s="12" t="s">
        <v>55</v>
      </c>
      <c r="G146" s="3">
        <v>3</v>
      </c>
      <c r="H146" s="3" t="s">
        <v>22</v>
      </c>
      <c r="I146" s="3" t="s">
        <v>226</v>
      </c>
      <c r="J146" s="3" t="s">
        <v>127</v>
      </c>
      <c r="K146" s="3">
        <v>80.63</v>
      </c>
      <c r="L146" s="3" t="s">
        <v>26</v>
      </c>
      <c r="M146" s="3" t="s">
        <v>57</v>
      </c>
      <c r="N146" s="3" t="s">
        <v>489</v>
      </c>
      <c r="O146" s="3" t="s">
        <v>123</v>
      </c>
      <c r="P146" s="3">
        <v>400.75319999999999</v>
      </c>
      <c r="Q146" s="3">
        <f t="shared" si="4"/>
        <v>85.365498282733626</v>
      </c>
      <c r="R146" s="12" t="s">
        <v>764</v>
      </c>
    </row>
    <row r="147" spans="1:18" ht="12" customHeight="1" x14ac:dyDescent="0.45">
      <c r="A147" s="3">
        <v>137</v>
      </c>
      <c r="B147" s="3" t="s">
        <v>490</v>
      </c>
      <c r="C147" s="12" t="s">
        <v>639</v>
      </c>
      <c r="D147" s="12" t="s">
        <v>491</v>
      </c>
      <c r="E147" s="12" t="s">
        <v>236</v>
      </c>
      <c r="F147" s="12" t="s">
        <v>214</v>
      </c>
      <c r="G147" s="3" t="s">
        <v>38</v>
      </c>
      <c r="H147" s="3" t="s">
        <v>22</v>
      </c>
      <c r="I147" s="3" t="s">
        <v>24</v>
      </c>
      <c r="J147" s="3" t="s">
        <v>492</v>
      </c>
      <c r="K147" s="3">
        <v>96.03</v>
      </c>
      <c r="L147" s="3" t="s">
        <v>26</v>
      </c>
      <c r="M147" s="3" t="s">
        <v>27</v>
      </c>
      <c r="N147" s="3" t="s">
        <v>493</v>
      </c>
      <c r="O147" s="3" t="s">
        <v>40</v>
      </c>
      <c r="P147" s="3">
        <v>458.66439000000003</v>
      </c>
      <c r="Q147" s="3">
        <f t="shared" si="4"/>
        <v>95.163376316787975</v>
      </c>
      <c r="R147" s="12" t="s">
        <v>764</v>
      </c>
    </row>
    <row r="148" spans="1:18" ht="12" customHeight="1" x14ac:dyDescent="0.45">
      <c r="A148" s="3">
        <v>138</v>
      </c>
      <c r="B148" s="3" t="s">
        <v>494</v>
      </c>
      <c r="C148" s="12" t="s">
        <v>640</v>
      </c>
      <c r="D148" s="12" t="s">
        <v>161</v>
      </c>
      <c r="E148" s="12" t="s">
        <v>61</v>
      </c>
      <c r="F148" s="12" t="s">
        <v>126</v>
      </c>
      <c r="G148" s="3" t="s">
        <v>38</v>
      </c>
      <c r="H148" s="3" t="s">
        <v>22</v>
      </c>
      <c r="I148" s="3" t="s">
        <v>24</v>
      </c>
      <c r="J148" s="3" t="s">
        <v>495</v>
      </c>
      <c r="K148" s="3">
        <v>81.56</v>
      </c>
      <c r="L148" s="3" t="s">
        <v>26</v>
      </c>
      <c r="M148" s="3" t="s">
        <v>496</v>
      </c>
      <c r="N148" s="3" t="s">
        <v>497</v>
      </c>
      <c r="O148" s="3" t="s">
        <v>29</v>
      </c>
      <c r="P148" s="3">
        <v>457.93664999999999</v>
      </c>
      <c r="Q148" s="3">
        <f t="shared" si="4"/>
        <v>90.937297701767264</v>
      </c>
      <c r="R148" s="12" t="s">
        <v>764</v>
      </c>
    </row>
    <row r="149" spans="1:18" ht="12" customHeight="1" x14ac:dyDescent="0.45">
      <c r="A149" s="3">
        <v>140</v>
      </c>
      <c r="B149" s="3" t="s">
        <v>500</v>
      </c>
      <c r="C149" s="12" t="s">
        <v>642</v>
      </c>
      <c r="D149" s="12" t="s">
        <v>209</v>
      </c>
      <c r="E149" s="12" t="s">
        <v>23</v>
      </c>
      <c r="F149" s="12" t="s">
        <v>23</v>
      </c>
      <c r="G149" s="3" t="s">
        <v>24</v>
      </c>
      <c r="H149" s="3" t="s">
        <v>22</v>
      </c>
      <c r="I149" s="3" t="s">
        <v>33</v>
      </c>
      <c r="J149" s="3" t="s">
        <v>159</v>
      </c>
      <c r="K149" s="3">
        <v>79.930000000000007</v>
      </c>
      <c r="L149" s="3" t="s">
        <v>26</v>
      </c>
      <c r="M149" s="3" t="s">
        <v>27</v>
      </c>
      <c r="N149" s="3" t="s">
        <v>501</v>
      </c>
      <c r="O149" s="3" t="s">
        <v>29</v>
      </c>
      <c r="P149" s="3">
        <v>457.93664999999999</v>
      </c>
      <c r="Q149" s="3">
        <f t="shared" si="4"/>
        <v>86.767118495101897</v>
      </c>
      <c r="R149" s="12" t="s">
        <v>764</v>
      </c>
    </row>
    <row r="150" spans="1:18" ht="12" customHeight="1" x14ac:dyDescent="0.45">
      <c r="A150" s="3">
        <v>141</v>
      </c>
      <c r="B150" s="3" t="s">
        <v>416</v>
      </c>
      <c r="C150" s="12" t="s">
        <v>643</v>
      </c>
      <c r="D150" s="12" t="s">
        <v>178</v>
      </c>
      <c r="E150" s="12" t="s">
        <v>23</v>
      </c>
      <c r="F150" s="12" t="s">
        <v>23</v>
      </c>
      <c r="G150" s="3">
        <v>2</v>
      </c>
      <c r="H150" s="3" t="s">
        <v>22</v>
      </c>
      <c r="I150" s="3" t="s">
        <v>33</v>
      </c>
      <c r="J150" s="3" t="s">
        <v>345</v>
      </c>
      <c r="K150" s="3">
        <v>89.26</v>
      </c>
      <c r="L150" s="3" t="s">
        <v>26</v>
      </c>
      <c r="M150" s="3" t="s">
        <v>27</v>
      </c>
      <c r="N150" s="3" t="s">
        <v>502</v>
      </c>
      <c r="O150" s="3" t="s">
        <v>29</v>
      </c>
      <c r="P150" s="3">
        <v>457.93664999999999</v>
      </c>
      <c r="Q150" s="3">
        <f t="shared" si="4"/>
        <v>91.46801670405722</v>
      </c>
      <c r="R150" s="12" t="s">
        <v>764</v>
      </c>
    </row>
    <row r="151" spans="1:18" ht="12" customHeight="1" x14ac:dyDescent="0.45">
      <c r="A151" s="3">
        <v>142</v>
      </c>
      <c r="B151" s="3" t="s">
        <v>536</v>
      </c>
      <c r="C151" s="12" t="s">
        <v>644</v>
      </c>
      <c r="D151" s="12" t="s">
        <v>209</v>
      </c>
      <c r="E151" s="12" t="s">
        <v>23</v>
      </c>
      <c r="F151" s="12" t="s">
        <v>23</v>
      </c>
      <c r="G151" s="3">
        <v>2</v>
      </c>
      <c r="H151" s="3" t="s">
        <v>22</v>
      </c>
      <c r="I151" s="3" t="s">
        <v>33</v>
      </c>
      <c r="J151" s="3" t="s">
        <v>121</v>
      </c>
      <c r="K151" s="3">
        <v>84.36</v>
      </c>
      <c r="L151" s="3" t="s">
        <v>26</v>
      </c>
      <c r="M151" s="3" t="s">
        <v>27</v>
      </c>
      <c r="N151" s="3" t="s">
        <v>537</v>
      </c>
      <c r="O151" s="3" t="s">
        <v>29</v>
      </c>
      <c r="P151" s="3">
        <v>457.93664999999999</v>
      </c>
      <c r="Q151" s="3">
        <f t="shared" si="4"/>
        <v>88.026181170692496</v>
      </c>
      <c r="R151" s="12" t="s">
        <v>764</v>
      </c>
    </row>
    <row r="152" spans="1:18" ht="12" customHeight="1" x14ac:dyDescent="0.45">
      <c r="A152" s="3">
        <v>143</v>
      </c>
      <c r="B152" s="3" t="s">
        <v>449</v>
      </c>
      <c r="C152" s="12" t="s">
        <v>664</v>
      </c>
      <c r="D152" s="12" t="s">
        <v>36</v>
      </c>
      <c r="E152" s="12" t="s">
        <v>23</v>
      </c>
      <c r="F152" s="12" t="s">
        <v>23</v>
      </c>
      <c r="G152" s="3" t="s">
        <v>38</v>
      </c>
      <c r="H152" s="3" t="s">
        <v>22</v>
      </c>
      <c r="I152" s="3" t="s">
        <v>24</v>
      </c>
      <c r="J152" s="3" t="s">
        <v>645</v>
      </c>
      <c r="K152" s="3">
        <v>94.4</v>
      </c>
      <c r="L152" s="3" t="s">
        <v>241</v>
      </c>
      <c r="M152" s="3" t="s">
        <v>27</v>
      </c>
      <c r="N152" s="3" t="s">
        <v>646</v>
      </c>
      <c r="O152" s="3" t="s">
        <v>40</v>
      </c>
      <c r="P152" s="3">
        <v>458.66439000000003</v>
      </c>
      <c r="Q152" s="3">
        <f t="shared" ref="Q152:Q173" si="5">(N152/P152*100*0.6)+(K152*0.4)</f>
        <v>96.632337571268607</v>
      </c>
      <c r="R152" s="12" t="s">
        <v>764</v>
      </c>
    </row>
    <row r="153" spans="1:18" ht="12" customHeight="1" x14ac:dyDescent="0.45">
      <c r="A153" s="3">
        <v>144</v>
      </c>
      <c r="B153" s="3" t="s">
        <v>647</v>
      </c>
      <c r="C153" s="12" t="s">
        <v>665</v>
      </c>
      <c r="D153" s="12" t="s">
        <v>205</v>
      </c>
      <c r="E153" s="12" t="s">
        <v>154</v>
      </c>
      <c r="F153" s="12" t="s">
        <v>88</v>
      </c>
      <c r="G153" s="3" t="s">
        <v>38</v>
      </c>
      <c r="H153" s="3" t="s">
        <v>22</v>
      </c>
      <c r="I153" s="3" t="s">
        <v>24</v>
      </c>
      <c r="J153" s="3" t="s">
        <v>301</v>
      </c>
      <c r="K153" s="3">
        <v>89.5</v>
      </c>
      <c r="L153" s="3" t="s">
        <v>26</v>
      </c>
      <c r="M153" s="3" t="s">
        <v>648</v>
      </c>
      <c r="N153" s="3" t="s">
        <v>649</v>
      </c>
      <c r="O153" s="3" t="s">
        <v>40</v>
      </c>
      <c r="P153" s="3">
        <v>458.66439000000003</v>
      </c>
      <c r="Q153" s="3">
        <f t="shared" si="5"/>
        <v>94.645204006354192</v>
      </c>
      <c r="R153" s="12" t="s">
        <v>764</v>
      </c>
    </row>
    <row r="154" spans="1:18" ht="12" customHeight="1" x14ac:dyDescent="0.45">
      <c r="A154" s="3">
        <v>145</v>
      </c>
      <c r="B154" s="3" t="s">
        <v>461</v>
      </c>
      <c r="C154" s="12" t="s">
        <v>666</v>
      </c>
      <c r="D154" s="12" t="s">
        <v>125</v>
      </c>
      <c r="E154" s="12" t="s">
        <v>61</v>
      </c>
      <c r="F154" s="12" t="s">
        <v>55</v>
      </c>
      <c r="G154" s="3" t="s">
        <v>38</v>
      </c>
      <c r="H154" s="3" t="s">
        <v>22</v>
      </c>
      <c r="I154" s="3" t="s">
        <v>24</v>
      </c>
      <c r="J154" s="3" t="s">
        <v>39</v>
      </c>
      <c r="K154" s="3">
        <v>91.36</v>
      </c>
      <c r="L154" s="3" t="s">
        <v>26</v>
      </c>
      <c r="M154" s="3" t="s">
        <v>27</v>
      </c>
      <c r="N154" s="3" t="s">
        <v>650</v>
      </c>
      <c r="O154" s="3" t="s">
        <v>40</v>
      </c>
      <c r="P154" s="3">
        <v>458.66439000000003</v>
      </c>
      <c r="Q154" s="3">
        <f t="shared" si="5"/>
        <v>91.416678474123529</v>
      </c>
      <c r="R154" s="12" t="s">
        <v>764</v>
      </c>
    </row>
    <row r="155" spans="1:18" ht="12" customHeight="1" x14ac:dyDescent="0.45">
      <c r="A155" s="3">
        <v>146</v>
      </c>
      <c r="B155" s="3" t="s">
        <v>651</v>
      </c>
      <c r="C155" s="12" t="s">
        <v>667</v>
      </c>
      <c r="D155" s="12" t="s">
        <v>652</v>
      </c>
      <c r="E155" s="12" t="s">
        <v>23</v>
      </c>
      <c r="F155" s="12" t="s">
        <v>23</v>
      </c>
      <c r="G155" s="3">
        <v>1</v>
      </c>
      <c r="H155" s="3" t="s">
        <v>22</v>
      </c>
      <c r="I155" s="3" t="s">
        <v>24</v>
      </c>
      <c r="J155" s="3" t="s">
        <v>307</v>
      </c>
      <c r="K155" s="3">
        <v>76.900000000000006</v>
      </c>
      <c r="L155" s="3" t="s">
        <v>26</v>
      </c>
      <c r="M155" s="3" t="s">
        <v>27</v>
      </c>
      <c r="N155" s="3" t="s">
        <v>653</v>
      </c>
      <c r="O155" s="3" t="s">
        <v>29</v>
      </c>
      <c r="P155" s="3">
        <v>457.93664999999999</v>
      </c>
      <c r="Q155" s="3">
        <f t="shared" si="5"/>
        <v>86.262785374352546</v>
      </c>
      <c r="R155" s="12" t="s">
        <v>764</v>
      </c>
    </row>
    <row r="156" spans="1:18" ht="12" customHeight="1" x14ac:dyDescent="0.45">
      <c r="A156" s="3">
        <v>147</v>
      </c>
      <c r="B156" s="3" t="s">
        <v>654</v>
      </c>
      <c r="C156" s="12" t="s">
        <v>668</v>
      </c>
      <c r="D156" s="12" t="s">
        <v>125</v>
      </c>
      <c r="E156" s="12" t="s">
        <v>54</v>
      </c>
      <c r="F156" s="12" t="s">
        <v>655</v>
      </c>
      <c r="G156" s="3" t="s">
        <v>38</v>
      </c>
      <c r="H156" s="3" t="s">
        <v>22</v>
      </c>
      <c r="I156" s="3" t="s">
        <v>24</v>
      </c>
      <c r="J156" s="3" t="s">
        <v>100</v>
      </c>
      <c r="K156" s="3">
        <v>84.6</v>
      </c>
      <c r="L156" s="3" t="s">
        <v>656</v>
      </c>
      <c r="M156" s="3" t="s">
        <v>131</v>
      </c>
      <c r="N156" s="3" t="s">
        <v>657</v>
      </c>
      <c r="O156" s="3" t="s">
        <v>40</v>
      </c>
      <c r="P156" s="3">
        <v>458.66439000000003</v>
      </c>
      <c r="Q156" s="3">
        <f t="shared" si="5"/>
        <v>87.472419992317242</v>
      </c>
      <c r="R156" s="12" t="s">
        <v>764</v>
      </c>
    </row>
    <row r="157" spans="1:18" ht="12" customHeight="1" x14ac:dyDescent="0.45">
      <c r="A157" s="3">
        <v>148</v>
      </c>
      <c r="B157" s="3" t="s">
        <v>658</v>
      </c>
      <c r="C157" s="12" t="s">
        <v>669</v>
      </c>
      <c r="D157" s="12" t="s">
        <v>659</v>
      </c>
      <c r="E157" s="12" t="s">
        <v>61</v>
      </c>
      <c r="F157" s="12" t="s">
        <v>55</v>
      </c>
      <c r="G157" s="3" t="s">
        <v>38</v>
      </c>
      <c r="H157" s="3" t="s">
        <v>22</v>
      </c>
      <c r="I157" s="3" t="s">
        <v>24</v>
      </c>
      <c r="J157" s="3" t="s">
        <v>179</v>
      </c>
      <c r="K157" s="3">
        <v>80.16</v>
      </c>
      <c r="L157" s="3" t="s">
        <v>26</v>
      </c>
      <c r="M157" s="3" t="s">
        <v>27</v>
      </c>
      <c r="N157" s="3" t="s">
        <v>660</v>
      </c>
      <c r="O157" s="3" t="s">
        <v>29</v>
      </c>
      <c r="P157" s="3">
        <v>457.93664999999999</v>
      </c>
      <c r="Q157" s="3">
        <f t="shared" si="5"/>
        <v>90.037017883587168</v>
      </c>
      <c r="R157" s="12" t="s">
        <v>764</v>
      </c>
    </row>
    <row r="158" spans="1:18" ht="12" customHeight="1" x14ac:dyDescent="0.45">
      <c r="A158" s="3">
        <v>149</v>
      </c>
      <c r="B158" s="3" t="s">
        <v>661</v>
      </c>
      <c r="C158" s="12" t="s">
        <v>670</v>
      </c>
      <c r="D158" s="12" t="s">
        <v>21</v>
      </c>
      <c r="E158" s="12" t="s">
        <v>23</v>
      </c>
      <c r="F158" s="12" t="s">
        <v>23</v>
      </c>
      <c r="G158" s="3" t="s">
        <v>24</v>
      </c>
      <c r="H158" s="3" t="s">
        <v>22</v>
      </c>
      <c r="I158" s="3" t="s">
        <v>33</v>
      </c>
      <c r="J158" s="3" t="s">
        <v>202</v>
      </c>
      <c r="K158" s="3">
        <v>91.83</v>
      </c>
      <c r="L158" s="3" t="s">
        <v>662</v>
      </c>
      <c r="M158" s="3" t="s">
        <v>27</v>
      </c>
      <c r="N158" s="3" t="s">
        <v>663</v>
      </c>
      <c r="O158" s="3" t="s">
        <v>123</v>
      </c>
      <c r="P158" s="3">
        <v>400.75319999999999</v>
      </c>
      <c r="Q158" s="3">
        <f t="shared" si="5"/>
        <v>89.496093711541164</v>
      </c>
      <c r="R158" s="12" t="s">
        <v>764</v>
      </c>
    </row>
    <row r="159" spans="1:18" ht="12" customHeight="1" x14ac:dyDescent="0.45">
      <c r="A159" s="3">
        <v>151</v>
      </c>
      <c r="B159" s="3" t="s">
        <v>674</v>
      </c>
      <c r="C159" s="12" t="s">
        <v>747</v>
      </c>
      <c r="D159" s="12" t="s">
        <v>120</v>
      </c>
      <c r="E159" s="12" t="s">
        <v>22</v>
      </c>
      <c r="F159" s="12" t="s">
        <v>32</v>
      </c>
      <c r="G159" s="3" t="s">
        <v>33</v>
      </c>
      <c r="H159" s="3" t="s">
        <v>22</v>
      </c>
      <c r="I159" s="3" t="s">
        <v>226</v>
      </c>
      <c r="J159" s="3" t="s">
        <v>675</v>
      </c>
      <c r="K159" s="3">
        <v>76.66</v>
      </c>
      <c r="L159" s="3" t="s">
        <v>26</v>
      </c>
      <c r="M159" s="3" t="s">
        <v>27</v>
      </c>
      <c r="N159" s="3" t="s">
        <v>676</v>
      </c>
      <c r="O159" s="3" t="s">
        <v>123</v>
      </c>
      <c r="P159" s="3">
        <v>400.75319999999999</v>
      </c>
      <c r="Q159" s="3">
        <f t="shared" si="5"/>
        <v>87.623345552324977</v>
      </c>
      <c r="R159" s="12" t="s">
        <v>764</v>
      </c>
    </row>
    <row r="160" spans="1:18" s="7" customFormat="1" ht="12" customHeight="1" x14ac:dyDescent="0.45">
      <c r="A160" s="3">
        <v>152</v>
      </c>
      <c r="B160" s="3" t="s">
        <v>677</v>
      </c>
      <c r="C160" s="12" t="s">
        <v>748</v>
      </c>
      <c r="D160" s="12" t="s">
        <v>678</v>
      </c>
      <c r="E160" s="12" t="s">
        <v>55</v>
      </c>
      <c r="F160" s="12" t="s">
        <v>55</v>
      </c>
      <c r="G160" s="3">
        <v>2</v>
      </c>
      <c r="H160" s="3" t="s">
        <v>22</v>
      </c>
      <c r="I160" s="3" t="s">
        <v>33</v>
      </c>
      <c r="J160" s="3" t="s">
        <v>155</v>
      </c>
      <c r="K160" s="3">
        <v>83.66</v>
      </c>
      <c r="L160" s="3" t="s">
        <v>46</v>
      </c>
      <c r="M160" s="3" t="s">
        <v>57</v>
      </c>
      <c r="N160" s="3" t="s">
        <v>679</v>
      </c>
      <c r="O160" s="3" t="s">
        <v>29</v>
      </c>
      <c r="P160" s="3">
        <v>457.93664999999999</v>
      </c>
      <c r="Q160" s="3">
        <f t="shared" si="5"/>
        <v>92.49225205189407</v>
      </c>
      <c r="R160" s="12" t="s">
        <v>764</v>
      </c>
    </row>
    <row r="161" spans="1:18" ht="12" customHeight="1" x14ac:dyDescent="0.45">
      <c r="A161" s="3">
        <v>153</v>
      </c>
      <c r="B161" s="3" t="s">
        <v>680</v>
      </c>
      <c r="C161" s="12" t="s">
        <v>749</v>
      </c>
      <c r="D161" s="12" t="s">
        <v>426</v>
      </c>
      <c r="E161" s="12" t="s">
        <v>55</v>
      </c>
      <c r="F161" s="12" t="s">
        <v>55</v>
      </c>
      <c r="G161" s="3" t="s">
        <v>38</v>
      </c>
      <c r="H161" s="3" t="s">
        <v>22</v>
      </c>
      <c r="I161" s="3" t="s">
        <v>24</v>
      </c>
      <c r="J161" s="3" t="s">
        <v>165</v>
      </c>
      <c r="K161" s="3">
        <v>95.1</v>
      </c>
      <c r="L161" s="3" t="s">
        <v>26</v>
      </c>
      <c r="M161" s="3" t="s">
        <v>27</v>
      </c>
      <c r="N161" s="3" t="s">
        <v>681</v>
      </c>
      <c r="O161" s="3" t="s">
        <v>29</v>
      </c>
      <c r="P161" s="3">
        <v>457.93664999999999</v>
      </c>
      <c r="Q161" s="3">
        <f t="shared" si="5"/>
        <v>92.836903021411359</v>
      </c>
      <c r="R161" s="12" t="s">
        <v>764</v>
      </c>
    </row>
    <row r="162" spans="1:18" ht="12" customHeight="1" x14ac:dyDescent="0.45">
      <c r="A162" s="3">
        <v>154</v>
      </c>
      <c r="B162" s="3" t="s">
        <v>682</v>
      </c>
      <c r="C162" s="12" t="s">
        <v>750</v>
      </c>
      <c r="D162" s="12" t="s">
        <v>350</v>
      </c>
      <c r="E162" s="12" t="s">
        <v>23</v>
      </c>
      <c r="F162" s="12" t="s">
        <v>23</v>
      </c>
      <c r="G162" s="3" t="s">
        <v>24</v>
      </c>
      <c r="H162" s="3" t="s">
        <v>22</v>
      </c>
      <c r="I162" s="3" t="s">
        <v>33</v>
      </c>
      <c r="J162" s="3" t="s">
        <v>683</v>
      </c>
      <c r="K162" s="3">
        <v>77.13</v>
      </c>
      <c r="L162" s="3" t="s">
        <v>26</v>
      </c>
      <c r="M162" s="3" t="s">
        <v>27</v>
      </c>
      <c r="N162" s="3">
        <v>411.46</v>
      </c>
      <c r="O162" s="3" t="s">
        <v>29</v>
      </c>
      <c r="P162" s="3">
        <v>457.93664999999999</v>
      </c>
      <c r="Q162" s="3">
        <f t="shared" si="5"/>
        <v>84.762513604883992</v>
      </c>
      <c r="R162" s="12" t="s">
        <v>764</v>
      </c>
    </row>
    <row r="163" spans="1:18" ht="12" customHeight="1" x14ac:dyDescent="0.45">
      <c r="A163" s="3">
        <v>155</v>
      </c>
      <c r="B163" s="3" t="s">
        <v>684</v>
      </c>
      <c r="C163" s="12" t="s">
        <v>751</v>
      </c>
      <c r="D163" s="12" t="s">
        <v>178</v>
      </c>
      <c r="E163" s="12" t="s">
        <v>22</v>
      </c>
      <c r="F163" s="12" t="s">
        <v>23</v>
      </c>
      <c r="G163" s="3" t="s">
        <v>38</v>
      </c>
      <c r="H163" s="3" t="s">
        <v>22</v>
      </c>
      <c r="I163" s="3" t="s">
        <v>24</v>
      </c>
      <c r="J163" s="3" t="s">
        <v>147</v>
      </c>
      <c r="K163" s="3">
        <v>86</v>
      </c>
      <c r="L163" s="3" t="s">
        <v>26</v>
      </c>
      <c r="M163" s="3" t="s">
        <v>27</v>
      </c>
      <c r="N163" s="3" t="s">
        <v>685</v>
      </c>
      <c r="O163" s="3" t="s">
        <v>40</v>
      </c>
      <c r="P163" s="3">
        <v>458.66439000000003</v>
      </c>
      <c r="Q163" s="3">
        <f t="shared" si="5"/>
        <v>90.388650001801963</v>
      </c>
      <c r="R163" s="12" t="s">
        <v>764</v>
      </c>
    </row>
    <row r="164" spans="1:18" ht="12" customHeight="1" x14ac:dyDescent="0.45">
      <c r="A164" s="3">
        <v>158</v>
      </c>
      <c r="B164" s="3" t="s">
        <v>691</v>
      </c>
      <c r="C164" s="12" t="s">
        <v>752</v>
      </c>
      <c r="D164" s="12" t="s">
        <v>53</v>
      </c>
      <c r="E164" s="12" t="s">
        <v>54</v>
      </c>
      <c r="F164" s="12" t="s">
        <v>88</v>
      </c>
      <c r="G164" s="3">
        <v>1</v>
      </c>
      <c r="H164" s="3" t="s">
        <v>22</v>
      </c>
      <c r="I164" s="3" t="s">
        <v>24</v>
      </c>
      <c r="J164" s="3" t="s">
        <v>162</v>
      </c>
      <c r="K164" s="3">
        <v>86.46</v>
      </c>
      <c r="L164" s="3" t="s">
        <v>26</v>
      </c>
      <c r="M164" s="3" t="s">
        <v>250</v>
      </c>
      <c r="N164" s="3" t="s">
        <v>692</v>
      </c>
      <c r="O164" s="3" t="s">
        <v>40</v>
      </c>
      <c r="P164" s="3">
        <v>458.66439000000003</v>
      </c>
      <c r="Q164" s="3">
        <f t="shared" si="5"/>
        <v>92.477156257454368</v>
      </c>
      <c r="R164" s="12" t="s">
        <v>764</v>
      </c>
    </row>
    <row r="165" spans="1:18" ht="12" customHeight="1" x14ac:dyDescent="0.45">
      <c r="A165" s="3">
        <v>160</v>
      </c>
      <c r="B165" s="3" t="s">
        <v>695</v>
      </c>
      <c r="C165" s="12" t="s">
        <v>753</v>
      </c>
      <c r="D165" s="12" t="s">
        <v>696</v>
      </c>
      <c r="E165" s="12" t="s">
        <v>23</v>
      </c>
      <c r="F165" s="12" t="s">
        <v>23</v>
      </c>
      <c r="G165" s="3" t="s">
        <v>24</v>
      </c>
      <c r="H165" s="3" t="s">
        <v>22</v>
      </c>
      <c r="I165" s="3" t="s">
        <v>33</v>
      </c>
      <c r="J165" s="3" t="s">
        <v>127</v>
      </c>
      <c r="K165" s="3">
        <v>80.63</v>
      </c>
      <c r="L165" s="3" t="s">
        <v>26</v>
      </c>
      <c r="M165" s="3" t="s">
        <v>27</v>
      </c>
      <c r="N165" s="3" t="s">
        <v>697</v>
      </c>
      <c r="O165" s="3" t="s">
        <v>29</v>
      </c>
      <c r="P165" s="3">
        <v>457.93664999999999</v>
      </c>
      <c r="Q165" s="3">
        <f t="shared" si="5"/>
        <v>91.813636746043358</v>
      </c>
      <c r="R165" s="12" t="s">
        <v>764</v>
      </c>
    </row>
    <row r="166" spans="1:18" ht="12" customHeight="1" x14ac:dyDescent="0.45">
      <c r="A166" s="3">
        <v>161</v>
      </c>
      <c r="B166" s="3" t="s">
        <v>698</v>
      </c>
      <c r="C166" s="12" t="s">
        <v>761</v>
      </c>
      <c r="D166" s="12" t="s">
        <v>426</v>
      </c>
      <c r="E166" s="12" t="s">
        <v>61</v>
      </c>
      <c r="F166" s="12" t="s">
        <v>699</v>
      </c>
      <c r="G166" s="3" t="s">
        <v>24</v>
      </c>
      <c r="H166" s="3" t="s">
        <v>22</v>
      </c>
      <c r="I166" s="3" t="s">
        <v>33</v>
      </c>
      <c r="J166" s="3" t="s">
        <v>108</v>
      </c>
      <c r="K166" s="3">
        <v>83.9</v>
      </c>
      <c r="L166" s="3" t="s">
        <v>26</v>
      </c>
      <c r="M166" s="3" t="s">
        <v>27</v>
      </c>
      <c r="N166" s="3" t="s">
        <v>700</v>
      </c>
      <c r="O166" s="3" t="s">
        <v>29</v>
      </c>
      <c r="P166" s="3">
        <v>457.93664999999999</v>
      </c>
      <c r="Q166" s="3">
        <f t="shared" si="5"/>
        <v>90.85102486118987</v>
      </c>
      <c r="R166" s="12" t="s">
        <v>764</v>
      </c>
    </row>
    <row r="167" spans="1:18" ht="12" customHeight="1" x14ac:dyDescent="0.45">
      <c r="A167" s="3">
        <v>162</v>
      </c>
      <c r="B167" s="3" t="s">
        <v>701</v>
      </c>
      <c r="C167" s="12" t="s">
        <v>754</v>
      </c>
      <c r="D167" s="12" t="s">
        <v>702</v>
      </c>
      <c r="E167" s="12" t="s">
        <v>61</v>
      </c>
      <c r="F167" s="12" t="s">
        <v>703</v>
      </c>
      <c r="G167" s="3">
        <v>2</v>
      </c>
      <c r="H167" s="3" t="s">
        <v>22</v>
      </c>
      <c r="I167" s="3" t="s">
        <v>33</v>
      </c>
      <c r="J167" s="3" t="s">
        <v>34</v>
      </c>
      <c r="K167" s="3">
        <v>82.03</v>
      </c>
      <c r="L167" s="3" t="s">
        <v>215</v>
      </c>
      <c r="M167" s="3" t="s">
        <v>216</v>
      </c>
      <c r="N167" s="3" t="s">
        <v>704</v>
      </c>
      <c r="O167" s="3" t="s">
        <v>29</v>
      </c>
      <c r="P167" s="3">
        <v>457.93664999999999</v>
      </c>
      <c r="Q167" s="3">
        <f t="shared" si="5"/>
        <v>87.006984393583707</v>
      </c>
      <c r="R167" s="12" t="s">
        <v>764</v>
      </c>
    </row>
    <row r="168" spans="1:18" ht="12" customHeight="1" x14ac:dyDescent="0.45">
      <c r="A168" s="3">
        <v>163</v>
      </c>
      <c r="B168" s="3" t="s">
        <v>705</v>
      </c>
      <c r="C168" s="12" t="s">
        <v>755</v>
      </c>
      <c r="D168" s="12" t="s">
        <v>706</v>
      </c>
      <c r="E168" s="12" t="s">
        <v>22</v>
      </c>
      <c r="F168" s="12" t="s">
        <v>23</v>
      </c>
      <c r="G168" s="3">
        <v>1</v>
      </c>
      <c r="H168" s="3" t="s">
        <v>22</v>
      </c>
      <c r="I168" s="3" t="s">
        <v>24</v>
      </c>
      <c r="J168" s="3" t="s">
        <v>459</v>
      </c>
      <c r="K168" s="3">
        <v>88.56</v>
      </c>
      <c r="L168" s="3" t="s">
        <v>26</v>
      </c>
      <c r="M168" s="3" t="s">
        <v>27</v>
      </c>
      <c r="N168" s="3" t="s">
        <v>707</v>
      </c>
      <c r="O168" s="3" t="s">
        <v>40</v>
      </c>
      <c r="P168" s="3">
        <v>458.66439000000003</v>
      </c>
      <c r="Q168" s="3">
        <f t="shared" si="5"/>
        <v>95.095033977588713</v>
      </c>
      <c r="R168" s="12" t="s">
        <v>764</v>
      </c>
    </row>
    <row r="169" spans="1:18" ht="12" customHeight="1" x14ac:dyDescent="0.45">
      <c r="A169" s="3">
        <v>164</v>
      </c>
      <c r="B169" s="3" t="s">
        <v>708</v>
      </c>
      <c r="C169" s="12" t="s">
        <v>756</v>
      </c>
      <c r="D169" s="12" t="s">
        <v>31</v>
      </c>
      <c r="E169" s="12" t="s">
        <v>22</v>
      </c>
      <c r="F169" s="12" t="s">
        <v>392</v>
      </c>
      <c r="G169" s="3" t="s">
        <v>38</v>
      </c>
      <c r="H169" s="3" t="s">
        <v>22</v>
      </c>
      <c r="I169" s="3" t="s">
        <v>24</v>
      </c>
      <c r="J169" s="3" t="s">
        <v>281</v>
      </c>
      <c r="K169" s="3">
        <v>89.73</v>
      </c>
      <c r="L169" s="3" t="s">
        <v>26</v>
      </c>
      <c r="M169" s="3" t="s">
        <v>27</v>
      </c>
      <c r="N169" s="3" t="s">
        <v>709</v>
      </c>
      <c r="O169" s="3" t="s">
        <v>40</v>
      </c>
      <c r="P169" s="3">
        <v>458.66439000000003</v>
      </c>
      <c r="Q169" s="3">
        <f t="shared" si="5"/>
        <v>92.972860365026378</v>
      </c>
      <c r="R169" s="12" t="s">
        <v>764</v>
      </c>
    </row>
    <row r="170" spans="1:18" ht="12" customHeight="1" x14ac:dyDescent="0.45">
      <c r="A170" s="3">
        <v>165</v>
      </c>
      <c r="B170" s="3" t="s">
        <v>710</v>
      </c>
      <c r="C170" s="12" t="s">
        <v>757</v>
      </c>
      <c r="D170" s="12" t="s">
        <v>92</v>
      </c>
      <c r="E170" s="12" t="s">
        <v>22</v>
      </c>
      <c r="F170" s="12" t="s">
        <v>711</v>
      </c>
      <c r="G170" s="3" t="s">
        <v>33</v>
      </c>
      <c r="H170" s="3" t="s">
        <v>22</v>
      </c>
      <c r="I170" s="3" t="s">
        <v>226</v>
      </c>
      <c r="J170" s="3" t="s">
        <v>104</v>
      </c>
      <c r="K170" s="3">
        <v>83.2</v>
      </c>
      <c r="L170" s="3" t="s">
        <v>26</v>
      </c>
      <c r="M170" s="3" t="s">
        <v>27</v>
      </c>
      <c r="N170" s="3">
        <v>358.38218000000001</v>
      </c>
      <c r="O170" s="3">
        <v>2021</v>
      </c>
      <c r="P170" s="3">
        <v>400.75319999999999</v>
      </c>
      <c r="Q170" s="3">
        <f t="shared" si="5"/>
        <v>86.936292201784028</v>
      </c>
      <c r="R170" s="12" t="s">
        <v>764</v>
      </c>
    </row>
    <row r="171" spans="1:18" ht="12" customHeight="1" x14ac:dyDescent="0.45">
      <c r="A171" s="3">
        <v>168</v>
      </c>
      <c r="B171" s="3" t="s">
        <v>718</v>
      </c>
      <c r="C171" s="12" t="s">
        <v>758</v>
      </c>
      <c r="D171" s="12" t="s">
        <v>719</v>
      </c>
      <c r="E171" s="12" t="s">
        <v>55</v>
      </c>
      <c r="F171" s="12" t="s">
        <v>720</v>
      </c>
      <c r="G171" s="3" t="s">
        <v>38</v>
      </c>
      <c r="H171" s="3" t="s">
        <v>22</v>
      </c>
      <c r="I171" s="3" t="s">
        <v>24</v>
      </c>
      <c r="J171" s="3" t="s">
        <v>39</v>
      </c>
      <c r="K171" s="3">
        <v>91.36</v>
      </c>
      <c r="L171" s="3" t="s">
        <v>26</v>
      </c>
      <c r="M171" s="3" t="s">
        <v>27</v>
      </c>
      <c r="N171" s="3">
        <v>424.01499000000001</v>
      </c>
      <c r="O171" s="3">
        <v>2023</v>
      </c>
      <c r="P171" s="3">
        <v>458.66439000000003</v>
      </c>
      <c r="Q171" s="3">
        <f t="shared" si="5"/>
        <v>92.011352501466277</v>
      </c>
      <c r="R171" s="12" t="s">
        <v>764</v>
      </c>
    </row>
    <row r="172" spans="1:18" ht="12" customHeight="1" x14ac:dyDescent="0.45">
      <c r="A172" s="3">
        <v>169</v>
      </c>
      <c r="B172" s="3" t="s">
        <v>721</v>
      </c>
      <c r="C172" s="12" t="s">
        <v>759</v>
      </c>
      <c r="D172" s="12" t="s">
        <v>120</v>
      </c>
      <c r="E172" s="12" t="s">
        <v>22</v>
      </c>
      <c r="F172" s="12" t="s">
        <v>23</v>
      </c>
      <c r="G172" s="3" t="s">
        <v>24</v>
      </c>
      <c r="H172" s="3" t="s">
        <v>22</v>
      </c>
      <c r="I172" s="3" t="s">
        <v>33</v>
      </c>
      <c r="J172" s="3" t="s">
        <v>260</v>
      </c>
      <c r="K172" s="3">
        <v>92.53</v>
      </c>
      <c r="L172" s="3" t="s">
        <v>26</v>
      </c>
      <c r="M172" s="3" t="s">
        <v>27</v>
      </c>
      <c r="N172" s="3">
        <v>416.34843999999998</v>
      </c>
      <c r="O172" s="3">
        <v>2022</v>
      </c>
      <c r="P172" s="3">
        <v>457.93664999999999</v>
      </c>
      <c r="Q172" s="3">
        <f t="shared" si="5"/>
        <v>91.563009184348971</v>
      </c>
      <c r="R172" s="12" t="s">
        <v>764</v>
      </c>
    </row>
    <row r="173" spans="1:18" ht="12" customHeight="1" x14ac:dyDescent="0.45">
      <c r="A173" s="3">
        <v>170</v>
      </c>
      <c r="B173" s="3" t="s">
        <v>722</v>
      </c>
      <c r="C173" s="12" t="s">
        <v>760</v>
      </c>
      <c r="D173" s="12" t="s">
        <v>240</v>
      </c>
      <c r="E173" s="12" t="s">
        <v>154</v>
      </c>
      <c r="F173" s="12" t="s">
        <v>88</v>
      </c>
      <c r="G173" s="3" t="s">
        <v>38</v>
      </c>
      <c r="H173" s="3" t="s">
        <v>22</v>
      </c>
      <c r="I173" s="3" t="s">
        <v>24</v>
      </c>
      <c r="J173" s="3" t="s">
        <v>210</v>
      </c>
      <c r="K173" s="3">
        <v>85.06</v>
      </c>
      <c r="L173" s="3" t="s">
        <v>26</v>
      </c>
      <c r="M173" s="3" t="s">
        <v>27</v>
      </c>
      <c r="N173" s="3">
        <v>434.327</v>
      </c>
      <c r="O173" s="3">
        <v>2023</v>
      </c>
      <c r="P173" s="3">
        <v>458.66439000000003</v>
      </c>
      <c r="Q173" s="3">
        <f t="shared" si="5"/>
        <v>90.840313993767865</v>
      </c>
      <c r="R173" s="12" t="s">
        <v>764</v>
      </c>
    </row>
  </sheetData>
  <autoFilter ref="A3:R3" xr:uid="{00000000-0009-0000-0000-000000000000}">
    <sortState xmlns:xlrd2="http://schemas.microsoft.com/office/spreadsheetml/2017/richdata2" ref="A4:R173">
      <sortCondition ref="R3"/>
    </sortState>
  </autoFilter>
  <mergeCells count="2">
    <mergeCell ref="A1:R1"/>
    <mergeCell ref="A2:R2"/>
  </mergeCells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Liste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Nagihan Faydalı</cp:lastModifiedBy>
  <cp:lastPrinted>2024-08-21T10:10:29Z</cp:lastPrinted>
  <dcterms:created xsi:type="dcterms:W3CDTF">2024-08-13T11:45:18Z</dcterms:created>
  <dcterms:modified xsi:type="dcterms:W3CDTF">2024-08-23T05:28:32Z</dcterms:modified>
</cp:coreProperties>
</file>